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7400" windowHeight="13080"/>
  </bookViews>
  <sheets>
    <sheet name="2012년도 발주계획" sheetId="1" r:id="rId1"/>
  </sheets>
  <definedNames>
    <definedName name="_xlnm.Print_Area" localSheetId="0">'2012년도 발주계획'!$A$10:$H$90</definedName>
  </definedNames>
  <calcPr calcId="125725"/>
</workbook>
</file>

<file path=xl/calcChain.xml><?xml version="1.0" encoding="utf-8"?>
<calcChain xmlns="http://schemas.openxmlformats.org/spreadsheetml/2006/main">
  <c r="F8" i="1"/>
  <c r="E8"/>
  <c r="F7"/>
  <c r="F6"/>
  <c r="F5"/>
  <c r="E90"/>
  <c r="E206"/>
  <c r="E178"/>
</calcChain>
</file>

<file path=xl/sharedStrings.xml><?xml version="1.0" encoding="utf-8"?>
<sst xmlns="http://schemas.openxmlformats.org/spreadsheetml/2006/main" count="975" uniqueCount="478">
  <si>
    <t>번호</t>
    <phoneticPr fontId="2" type="noConversion"/>
  </si>
  <si>
    <t>부서명</t>
    <phoneticPr fontId="2" type="noConversion"/>
  </si>
  <si>
    <t>사업명</t>
    <phoneticPr fontId="2" type="noConversion"/>
  </si>
  <si>
    <t>사업금액
(발주 시
 예산금액)</t>
    <phoneticPr fontId="2" type="noConversion"/>
  </si>
  <si>
    <t>발주시기
(월)</t>
    <phoneticPr fontId="2" type="noConversion"/>
  </si>
  <si>
    <t>발주담당자</t>
    <phoneticPr fontId="2" type="noConversion"/>
  </si>
  <si>
    <t>발주담당자
전화번호</t>
    <phoneticPr fontId="2" type="noConversion"/>
  </si>
  <si>
    <t>단위:백만원</t>
    <phoneticPr fontId="2" type="noConversion"/>
  </si>
  <si>
    <t>구분
(물품,공사,용역)</t>
    <phoneticPr fontId="2" type="noConversion"/>
  </si>
  <si>
    <t>감사실</t>
    <phoneticPr fontId="2" type="noConversion"/>
  </si>
  <si>
    <t>용역</t>
    <phoneticPr fontId="2" type="noConversion"/>
  </si>
  <si>
    <t>간부급 청렴도 평가 용역</t>
    <phoneticPr fontId="2" type="noConversion"/>
  </si>
  <si>
    <t>남윤수</t>
    <phoneticPr fontId="2" type="noConversion"/>
  </si>
  <si>
    <t>자체청렴도평가 평가결과 감수용역</t>
    <phoneticPr fontId="2" type="noConversion"/>
  </si>
  <si>
    <t>이선영</t>
    <phoneticPr fontId="2" type="noConversion"/>
  </si>
  <si>
    <t>■ 본 발주계획의 시기 및 금액은 공사 사정에 의해 변경될 수 있으며 4월 이후 발주에 한정되어 있으니 참고하시기 바랍니다.</t>
    <phoneticPr fontId="2" type="noConversion"/>
  </si>
  <si>
    <r>
      <t xml:space="preserve">■ 또한 임대차관련 사업계획 등은 서울도시철도공사 홈페이지 </t>
    </r>
    <r>
      <rPr>
        <b/>
        <sz val="11"/>
        <rFont val="08서울한강체 M"/>
        <family val="1"/>
        <charset val="129"/>
      </rPr>
      <t>5678비즈넷</t>
    </r>
    <r>
      <rPr>
        <sz val="11"/>
        <rFont val="08서울한강체 M"/>
        <family val="1"/>
        <charset val="129"/>
      </rPr>
      <t>을 참고하시기 바랍니다.</t>
    </r>
    <phoneticPr fontId="2" type="noConversion"/>
  </si>
  <si>
    <t>구  분</t>
    <phoneticPr fontId="2" type="noConversion"/>
  </si>
  <si>
    <t>건수</t>
    <phoneticPr fontId="2" type="noConversion"/>
  </si>
  <si>
    <t>사업금액(백만원)</t>
    <phoneticPr fontId="2" type="noConversion"/>
  </si>
  <si>
    <t>물   품</t>
    <phoneticPr fontId="2" type="noConversion"/>
  </si>
  <si>
    <t>공   사</t>
    <phoneticPr fontId="2" type="noConversion"/>
  </si>
  <si>
    <t>용   역</t>
    <phoneticPr fontId="2" type="noConversion"/>
  </si>
  <si>
    <t>합   계</t>
    <phoneticPr fontId="2" type="noConversion"/>
  </si>
  <si>
    <t>2012년도 발주계획</t>
    <phoneticPr fontId="2" type="noConversion"/>
  </si>
  <si>
    <t>물 품</t>
    <phoneticPr fontId="2" type="noConversion"/>
  </si>
  <si>
    <t>공 사</t>
    <phoneticPr fontId="2" type="noConversion"/>
  </si>
  <si>
    <t>단위:백만원</t>
    <phoneticPr fontId="2" type="noConversion"/>
  </si>
  <si>
    <t>번호</t>
    <phoneticPr fontId="2" type="noConversion"/>
  </si>
  <si>
    <t>부서명</t>
    <phoneticPr fontId="2" type="noConversion"/>
  </si>
  <si>
    <t>구분</t>
    <phoneticPr fontId="2" type="noConversion"/>
  </si>
  <si>
    <t>사업명</t>
    <phoneticPr fontId="2" type="noConversion"/>
  </si>
  <si>
    <t>사업금액
(발주 시
 예산금액)</t>
    <phoneticPr fontId="2" type="noConversion"/>
  </si>
  <si>
    <t>발주시기
(월)</t>
    <phoneticPr fontId="2" type="noConversion"/>
  </si>
  <si>
    <t>발주담당자</t>
    <phoneticPr fontId="2" type="noConversion"/>
  </si>
  <si>
    <t>발주담당자
전화번호</t>
    <phoneticPr fontId="2" type="noConversion"/>
  </si>
  <si>
    <t>공사</t>
    <phoneticPr fontId="2" type="noConversion"/>
  </si>
  <si>
    <t>임창민</t>
    <phoneticPr fontId="2" type="noConversion"/>
  </si>
  <si>
    <t>강정석</t>
    <phoneticPr fontId="2" type="noConversion"/>
  </si>
  <si>
    <t>이현수</t>
    <phoneticPr fontId="2" type="noConversion"/>
  </si>
  <si>
    <t>민원필</t>
    <phoneticPr fontId="2" type="noConversion"/>
  </si>
  <si>
    <t>이성종</t>
    <phoneticPr fontId="2" type="noConversion"/>
  </si>
  <si>
    <t>김병화</t>
    <phoneticPr fontId="2" type="noConversion"/>
  </si>
  <si>
    <t>김민석</t>
    <phoneticPr fontId="2" type="noConversion"/>
  </si>
  <si>
    <t>냉방설비 설치 전원공사</t>
    <phoneticPr fontId="2" type="noConversion"/>
  </si>
  <si>
    <t>조규철</t>
    <phoneticPr fontId="2" type="noConversion"/>
  </si>
  <si>
    <t>김신영</t>
    <phoneticPr fontId="2" type="noConversion"/>
  </si>
  <si>
    <t>총무팀</t>
    <phoneticPr fontId="2" type="noConversion"/>
  </si>
  <si>
    <t>서기철</t>
    <phoneticPr fontId="2" type="noConversion"/>
  </si>
  <si>
    <t>정진석</t>
    <phoneticPr fontId="2" type="noConversion"/>
  </si>
  <si>
    <t>임종주</t>
    <phoneticPr fontId="2" type="noConversion"/>
  </si>
  <si>
    <t>최명규</t>
    <phoneticPr fontId="2" type="noConversion"/>
  </si>
  <si>
    <t>정창욱</t>
    <phoneticPr fontId="2" type="noConversion"/>
  </si>
  <si>
    <t>용 역</t>
    <phoneticPr fontId="2" type="noConversion"/>
  </si>
  <si>
    <t>하귀용</t>
    <phoneticPr fontId="2" type="noConversion"/>
  </si>
  <si>
    <t>애드몰사업단</t>
    <phoneticPr fontId="2" type="noConversion"/>
  </si>
  <si>
    <t>서명식</t>
    <phoneticPr fontId="2" type="noConversion"/>
  </si>
  <si>
    <t>건축팀</t>
    <phoneticPr fontId="2" type="noConversion"/>
  </si>
  <si>
    <t>2012년 화장실 시설개량공사(1공구)</t>
    <phoneticPr fontId="2" type="noConversion"/>
  </si>
  <si>
    <t>2012년 화장실 시설개량공사(2공구)</t>
    <phoneticPr fontId="2" type="noConversion"/>
  </si>
  <si>
    <t>통신/신호기계실 벽체창호 보완 및 기타공사</t>
    <phoneticPr fontId="2" type="noConversion"/>
  </si>
  <si>
    <t>2012년 상반기 역사시설물 개량공사</t>
    <phoneticPr fontId="2" type="noConversion"/>
  </si>
  <si>
    <t>개화산승무관리소 화장실 개량공사</t>
    <phoneticPr fontId="2" type="noConversion"/>
  </si>
  <si>
    <t>기술관리소 침실 설치공사</t>
    <phoneticPr fontId="2" type="noConversion"/>
  </si>
  <si>
    <t>영업관리소 신설 및 여직원갱의실 설치공사</t>
    <phoneticPr fontId="2" type="noConversion"/>
  </si>
  <si>
    <t>차량관리소 침실 설치공사</t>
    <phoneticPr fontId="2" type="noConversion"/>
  </si>
  <si>
    <t>대공원 어린이집 리모델링 공사</t>
    <phoneticPr fontId="2" type="noConversion"/>
  </si>
  <si>
    <t>이동섭</t>
    <phoneticPr fontId="2" type="noConversion"/>
  </si>
  <si>
    <t>명일외 1역 캐노피 설치공사</t>
    <phoneticPr fontId="2" type="noConversion"/>
  </si>
  <si>
    <t>이용석</t>
    <phoneticPr fontId="2" type="noConversion"/>
  </si>
  <si>
    <t>2012년 하반기 역사시설물 개량공사(1차)</t>
    <phoneticPr fontId="2" type="noConversion"/>
  </si>
  <si>
    <t>2012년 하반기 역사시설물 개량공사(2차)</t>
    <phoneticPr fontId="2" type="noConversion"/>
  </si>
  <si>
    <t>기술지원단 전기설비부</t>
    <phoneticPr fontId="2" type="noConversion"/>
  </si>
  <si>
    <t>수중펌프 보수 단가계약</t>
    <phoneticPr fontId="2" type="noConversion"/>
  </si>
  <si>
    <t>이주석</t>
    <phoneticPr fontId="2" type="noConversion"/>
  </si>
  <si>
    <t>6311-3708</t>
    <phoneticPr fontId="2" type="noConversion"/>
  </si>
  <si>
    <t>본선 환기실 그리스펌프 설치</t>
    <phoneticPr fontId="2" type="noConversion"/>
  </si>
  <si>
    <t>유영근</t>
    <phoneticPr fontId="2" type="noConversion"/>
  </si>
  <si>
    <t>6311-3703</t>
    <phoneticPr fontId="2" type="noConversion"/>
  </si>
  <si>
    <t>2012년도 전차선로 콘크리트전주 교체(개량) 공사</t>
    <phoneticPr fontId="2" type="noConversion"/>
  </si>
  <si>
    <t>임용택</t>
    <phoneticPr fontId="2" type="noConversion"/>
  </si>
  <si>
    <t>6311-3719</t>
    <phoneticPr fontId="2" type="noConversion"/>
  </si>
  <si>
    <t>2012년도 설비기능실 조도개선공사 및 기타 전기공사</t>
    <phoneticPr fontId="2" type="noConversion"/>
  </si>
  <si>
    <t>6311-3720</t>
    <phoneticPr fontId="2" type="noConversion"/>
  </si>
  <si>
    <t>사다리안전공사</t>
    <phoneticPr fontId="2" type="noConversion"/>
  </si>
  <si>
    <t>최인환</t>
    <phoneticPr fontId="2" type="noConversion"/>
  </si>
  <si>
    <t>6311-3722</t>
    <phoneticPr fontId="2" type="noConversion"/>
  </si>
  <si>
    <t>조명제어 시스템 개선 보완공사</t>
    <phoneticPr fontId="2" type="noConversion"/>
  </si>
  <si>
    <t>오옥근</t>
    <phoneticPr fontId="2" type="noConversion"/>
  </si>
  <si>
    <t>6311-3723</t>
    <phoneticPr fontId="2" type="noConversion"/>
  </si>
  <si>
    <t>2012년 역사 조도개선 공사</t>
    <phoneticPr fontId="2" type="noConversion"/>
  </si>
  <si>
    <t>6311-3721</t>
    <phoneticPr fontId="2" type="noConversion"/>
  </si>
  <si>
    <t>5~8호선 집수정 준설청소</t>
    <phoneticPr fontId="2" type="noConversion"/>
  </si>
  <si>
    <t>집수정 준설 청소</t>
    <phoneticPr fontId="2" type="noConversion"/>
  </si>
  <si>
    <t>기술지원단 통신전자부</t>
    <phoneticPr fontId="2" type="noConversion"/>
  </si>
  <si>
    <t>네트워크(LAN) 설치공사</t>
    <phoneticPr fontId="2" type="noConversion"/>
  </si>
  <si>
    <t>이광희</t>
    <phoneticPr fontId="2" type="noConversion"/>
  </si>
  <si>
    <t>6311-3788</t>
    <phoneticPr fontId="2" type="noConversion"/>
  </si>
  <si>
    <t>전자기기설비 이·증설공사</t>
    <phoneticPr fontId="2" type="noConversion"/>
  </si>
  <si>
    <t>기술지원단 신호부</t>
    <phoneticPr fontId="2" type="noConversion"/>
  </si>
  <si>
    <t>정은석</t>
    <phoneticPr fontId="2" type="noConversion"/>
  </si>
  <si>
    <t>6311-3735</t>
    <phoneticPr fontId="2" type="noConversion"/>
  </si>
  <si>
    <t>계측기위탁교정검사</t>
    <phoneticPr fontId="2" type="noConversion"/>
  </si>
  <si>
    <t>무정전전원장치 수리수선 단가계약</t>
    <phoneticPr fontId="2" type="noConversion"/>
  </si>
  <si>
    <t>기지관리센터</t>
    <phoneticPr fontId="2" type="noConversion"/>
  </si>
  <si>
    <t>고덕기지 지붕개량공사</t>
    <phoneticPr fontId="2" type="noConversion"/>
  </si>
  <si>
    <t>최재훈</t>
    <phoneticPr fontId="2" type="noConversion"/>
  </si>
  <si>
    <t>6311-3109</t>
    <phoneticPr fontId="2" type="noConversion"/>
  </si>
  <si>
    <t>6개기지 운전취급실 이중장호설치 공사</t>
    <phoneticPr fontId="2" type="noConversion"/>
  </si>
  <si>
    <t>고덕기지 화장실 리모델링공사</t>
    <phoneticPr fontId="2" type="noConversion"/>
  </si>
  <si>
    <t>6개 기지 보일러세관공사</t>
    <phoneticPr fontId="2" type="noConversion"/>
  </si>
  <si>
    <t>6311-3132</t>
    <phoneticPr fontId="2" type="noConversion"/>
  </si>
  <si>
    <t>기지환경개선공사(고덕,방화,천왕)</t>
    <phoneticPr fontId="2" type="noConversion"/>
  </si>
  <si>
    <t>복지팀</t>
    <phoneticPr fontId="2" type="noConversion"/>
  </si>
  <si>
    <t>한경선</t>
    <phoneticPr fontId="2" type="noConversion"/>
  </si>
  <si>
    <t>2013년 침구류 세탁 용역 단가계약</t>
    <phoneticPr fontId="2" type="noConversion"/>
  </si>
  <si>
    <t>승강공사부</t>
    <phoneticPr fontId="2" type="noConversion"/>
  </si>
  <si>
    <t>2012년도 승강편의시설 설치공사 실시설계용역(1차)</t>
    <phoneticPr fontId="2" type="noConversion"/>
  </si>
  <si>
    <t>정영진</t>
    <phoneticPr fontId="2" type="noConversion"/>
  </si>
  <si>
    <t>6311-8390</t>
    <phoneticPr fontId="2" type="noConversion"/>
  </si>
  <si>
    <t>2012년도 승강편의시설 설치공사 실시설계용역(2차)</t>
    <phoneticPr fontId="2" type="noConversion"/>
  </si>
  <si>
    <t>김형준</t>
    <phoneticPr fontId="2" type="noConversion"/>
  </si>
  <si>
    <t>6311-8389</t>
    <phoneticPr fontId="2" type="noConversion"/>
  </si>
  <si>
    <t>2012년도 승강편의시설 설치공사 실시설계용역(3차)</t>
    <phoneticPr fontId="2" type="noConversion"/>
  </si>
  <si>
    <t>권민우</t>
    <phoneticPr fontId="2" type="noConversion"/>
  </si>
  <si>
    <t>토목구조부</t>
    <phoneticPr fontId="2" type="noConversion"/>
  </si>
  <si>
    <t>방화기지 갱구 사면 계단 설치공사</t>
    <phoneticPr fontId="2" type="noConversion"/>
  </si>
  <si>
    <t>김성욱</t>
    <phoneticPr fontId="2" type="noConversion"/>
  </si>
  <si>
    <t>6311-3835</t>
    <phoneticPr fontId="2" type="noConversion"/>
  </si>
  <si>
    <t>유압식엘리베이터 교체 통신공사(3차)</t>
    <phoneticPr fontId="2" type="noConversion"/>
  </si>
  <si>
    <t>양진남</t>
    <phoneticPr fontId="2" type="noConversion"/>
  </si>
  <si>
    <t>6311-8376</t>
    <phoneticPr fontId="2" type="noConversion"/>
  </si>
  <si>
    <t>2012년도 승강편의시설 설치(토목,건축)공사 (14공구)</t>
    <phoneticPr fontId="2" type="noConversion"/>
  </si>
  <si>
    <t>김동일</t>
    <phoneticPr fontId="2" type="noConversion"/>
  </si>
  <si>
    <t>6311-8398</t>
    <phoneticPr fontId="2" type="noConversion"/>
  </si>
  <si>
    <t>2012년도 승강편의시설 설치(전기)공사 (14공구)</t>
    <phoneticPr fontId="2" type="noConversion"/>
  </si>
  <si>
    <t>김상훈</t>
    <phoneticPr fontId="2" type="noConversion"/>
  </si>
  <si>
    <t>6311-8375</t>
    <phoneticPr fontId="2" type="noConversion"/>
  </si>
  <si>
    <t>2012년도 승강편의시설 설치(설비)공사 (14공구)</t>
    <phoneticPr fontId="2" type="noConversion"/>
  </si>
  <si>
    <t>6311-8377</t>
    <phoneticPr fontId="2" type="noConversion"/>
  </si>
  <si>
    <t>2012년도 승강편의시설 설치(통신)공사 (14공구)</t>
    <phoneticPr fontId="2" type="noConversion"/>
  </si>
  <si>
    <t>2012년도 승강편의시설 설치(토목,건축)공사 (15공구)</t>
    <phoneticPr fontId="2" type="noConversion"/>
  </si>
  <si>
    <t>안승용</t>
    <phoneticPr fontId="2" type="noConversion"/>
  </si>
  <si>
    <t>6311-8405</t>
    <phoneticPr fontId="2" type="noConversion"/>
  </si>
  <si>
    <t>2012년도 승강편의시설 설치(토목,건축)공사 (16공구)</t>
    <phoneticPr fontId="2" type="noConversion"/>
  </si>
  <si>
    <t>이재승</t>
    <phoneticPr fontId="2" type="noConversion"/>
  </si>
  <si>
    <t>6311-8395</t>
    <phoneticPr fontId="2" type="noConversion"/>
  </si>
  <si>
    <t>2012년도 승강편의시설 설치(토목,건축)공사 (17공구)</t>
    <phoneticPr fontId="2" type="noConversion"/>
  </si>
  <si>
    <t>2012년도 승강편의시설 설치(토목,건축)공사 (18공구)</t>
    <phoneticPr fontId="2" type="noConversion"/>
  </si>
  <si>
    <t>2012년도 승강편의시설 설치(토목,건축)공사 (19공구)</t>
    <phoneticPr fontId="2" type="noConversion"/>
  </si>
  <si>
    <t>2012년도 승강편의시설 설치(토목,건축)공사 (20공구)</t>
    <phoneticPr fontId="2" type="noConversion"/>
  </si>
  <si>
    <t>2012년도 승강편의시설 설치(전기)공사 (15공구)</t>
    <phoneticPr fontId="2" type="noConversion"/>
  </si>
  <si>
    <t>2012년도 승강편의시설 설치(전기)공사 (16공구)</t>
    <phoneticPr fontId="2" type="noConversion"/>
  </si>
  <si>
    <t>2012년도 승강편의시설 설치(전기)공사 (17공구)</t>
    <phoneticPr fontId="2" type="noConversion"/>
  </si>
  <si>
    <t>2012년도 승강편의시설 설치(전기)공사 (18공구)</t>
    <phoneticPr fontId="2" type="noConversion"/>
  </si>
  <si>
    <t>2012년도 승강편의시설 설치(전기)공사 (19공구)</t>
    <phoneticPr fontId="2" type="noConversion"/>
  </si>
  <si>
    <t>2012년도 승강편의시설 설치(전기)공사 (20공구)</t>
    <phoneticPr fontId="2" type="noConversion"/>
  </si>
  <si>
    <t>2012년도 승강편의시설 설치(설비)공사 (15공구)</t>
    <phoneticPr fontId="2" type="noConversion"/>
  </si>
  <si>
    <t>2012년도 승강편의시설 설치(설비)공사 (16공구)</t>
    <phoneticPr fontId="2" type="noConversion"/>
  </si>
  <si>
    <t>2012년도 승강편의시설 설치(설비)공사 (17공구)</t>
    <phoneticPr fontId="2" type="noConversion"/>
  </si>
  <si>
    <t>2012년도 승강편의시설 설치(설비)공사 (18공구)</t>
    <phoneticPr fontId="2" type="noConversion"/>
  </si>
  <si>
    <t>2012년도 승강편의시설 설치(설비)공사 (19공구)</t>
    <phoneticPr fontId="2" type="noConversion"/>
  </si>
  <si>
    <t>2012년도 승강편의시설 설치(설비)공사 (20공구)</t>
    <phoneticPr fontId="2" type="noConversion"/>
  </si>
  <si>
    <t>2012년도 승강편의시설 설치(통신)공사 (15공구)</t>
    <phoneticPr fontId="2" type="noConversion"/>
  </si>
  <si>
    <t>2012년도 승강편의시설 설치(통신)공사 (16공구)</t>
    <phoneticPr fontId="2" type="noConversion"/>
  </si>
  <si>
    <t>2012년도 승강편의시설 설치(통신)공사 (17공구)</t>
    <phoneticPr fontId="2" type="noConversion"/>
  </si>
  <si>
    <t>2012년도 승강편의시설 설치(통신)공사 (18공구)</t>
    <phoneticPr fontId="2" type="noConversion"/>
  </si>
  <si>
    <t>2012년도 승강편의시설 설치(통신)공사 (19공구)</t>
    <phoneticPr fontId="2" type="noConversion"/>
  </si>
  <si>
    <t>2012년도 승강편의시설 설치(통신)공사 (20공구)</t>
    <phoneticPr fontId="2" type="noConversion"/>
  </si>
  <si>
    <t>2012년도 승강편의시설 장비설치(14~20공구 ES)</t>
    <phoneticPr fontId="2" type="noConversion"/>
  </si>
  <si>
    <t>문장일</t>
    <phoneticPr fontId="2" type="noConversion"/>
  </si>
  <si>
    <t>6311-8386</t>
    <phoneticPr fontId="2" type="noConversion"/>
  </si>
  <si>
    <t>2012년도 승강편의시설 장비설치(14~20공구 EL)</t>
    <phoneticPr fontId="2" type="noConversion"/>
  </si>
  <si>
    <t>6311-8387</t>
    <phoneticPr fontId="2" type="noConversion"/>
  </si>
  <si>
    <t>시설개량부</t>
    <phoneticPr fontId="2" type="noConversion"/>
  </si>
  <si>
    <t>2012년 고소부위 마감재 개량 전기공사</t>
    <phoneticPr fontId="2" type="noConversion"/>
  </si>
  <si>
    <t>6311-8545</t>
    <phoneticPr fontId="2" type="noConversion"/>
  </si>
  <si>
    <t>2012년 화장실 시설개량 전기공사(1공구)</t>
    <phoneticPr fontId="2" type="noConversion"/>
  </si>
  <si>
    <t>2012년 화장실 시설개량 전기공사(2공구)</t>
    <phoneticPr fontId="2" type="noConversion"/>
  </si>
  <si>
    <t>역사승강장 배수구시설 개량공사</t>
    <phoneticPr fontId="2" type="noConversion"/>
  </si>
  <si>
    <t>이재홍</t>
    <phoneticPr fontId="2" type="noConversion"/>
  </si>
  <si>
    <t>6311-8557</t>
    <phoneticPr fontId="2" type="noConversion"/>
  </si>
  <si>
    <t>스마트몰사업 IT 시스템 구축비용 검증 원가조사 용역</t>
    <phoneticPr fontId="2" type="noConversion"/>
  </si>
  <si>
    <t xml:space="preserve">복사기 1종 </t>
  </si>
  <si>
    <t>제초기등 2종</t>
  </si>
  <si>
    <t>에어컨,제습기,선풍기</t>
  </si>
  <si>
    <t>소화기등 13종</t>
  </si>
  <si>
    <t>멀티미터등 4종</t>
  </si>
  <si>
    <t>후크미터등 5종</t>
  </si>
  <si>
    <t>식탁등 3종</t>
  </si>
  <si>
    <t xml:space="preserve">신발건조기등 </t>
  </si>
  <si>
    <t>무재해기록판 구매</t>
  </si>
  <si>
    <t>공기호스 1종</t>
  </si>
  <si>
    <t>실리콘 등 14종</t>
  </si>
  <si>
    <t>정형훈</t>
  </si>
  <si>
    <t>토치,용접 등 100종 구매</t>
  </si>
  <si>
    <t>석주섭</t>
  </si>
  <si>
    <t>IC 등 34종 구매</t>
  </si>
  <si>
    <t>김재승</t>
  </si>
  <si>
    <t>패킹 15종 구매</t>
  </si>
  <si>
    <t>주습판 등 2종</t>
  </si>
  <si>
    <t>전조등 1종 구매</t>
  </si>
  <si>
    <t>롤러1종 구매</t>
  </si>
  <si>
    <t>모터등 1종</t>
  </si>
  <si>
    <t>김효성</t>
  </si>
  <si>
    <t>축전지 등 2종</t>
  </si>
  <si>
    <t>변압기 2종</t>
  </si>
  <si>
    <t>문봉남</t>
  </si>
  <si>
    <t>전기설비팀</t>
    <phoneticPr fontId="2" type="noConversion"/>
  </si>
  <si>
    <t>변전소 정류기 정밀진단 및 보수용역</t>
    <phoneticPr fontId="2" type="noConversion"/>
  </si>
  <si>
    <t>6311-2395</t>
    <phoneticPr fontId="2" type="noConversion"/>
  </si>
  <si>
    <t>청원전력 배전반 신설 전기공사</t>
    <phoneticPr fontId="2" type="noConversion"/>
  </si>
  <si>
    <t>6311-2398</t>
    <phoneticPr fontId="2" type="noConversion"/>
  </si>
  <si>
    <t>수전맨홀 청소 및 배수공사</t>
    <phoneticPr fontId="2" type="noConversion"/>
  </si>
  <si>
    <t>오영철</t>
    <phoneticPr fontId="2" type="noConversion"/>
  </si>
  <si>
    <t>6311-2394</t>
    <phoneticPr fontId="2" type="noConversion"/>
  </si>
  <si>
    <t>본선환기실 출입용 계단 설치공사</t>
    <phoneticPr fontId="2" type="noConversion"/>
  </si>
  <si>
    <t>김지웅</t>
    <phoneticPr fontId="2" type="noConversion"/>
  </si>
  <si>
    <t>6311-2404</t>
    <phoneticPr fontId="2" type="noConversion"/>
  </si>
  <si>
    <t>역사생활 하수관 개선공사</t>
    <phoneticPr fontId="2" type="noConversion"/>
  </si>
  <si>
    <t>이영대</t>
    <phoneticPr fontId="2" type="noConversion"/>
  </si>
  <si>
    <t>6311-2407</t>
    <phoneticPr fontId="2" type="noConversion"/>
  </si>
  <si>
    <t>절수형 소변기 설치 공사</t>
    <phoneticPr fontId="2" type="noConversion"/>
  </si>
  <si>
    <t>6311-2399</t>
    <phoneticPr fontId="2" type="noConversion"/>
  </si>
  <si>
    <t>분류하수식 정화조 개선</t>
    <phoneticPr fontId="2" type="noConversion"/>
  </si>
  <si>
    <t>역사 연결 건물 화재연동 부수신기 설치</t>
    <phoneticPr fontId="2" type="noConversion"/>
  </si>
  <si>
    <t>김대환</t>
    <phoneticPr fontId="2" type="noConversion"/>
  </si>
  <si>
    <t>6311-2414</t>
    <phoneticPr fontId="2" type="noConversion"/>
  </si>
  <si>
    <t>변전소 특고압차단기반 개량공사</t>
    <phoneticPr fontId="2" type="noConversion"/>
  </si>
  <si>
    <t>6311-2393</t>
    <phoneticPr fontId="2" type="noConversion"/>
  </si>
  <si>
    <t>지중선로표시기 설치공사</t>
    <phoneticPr fontId="2" type="noConversion"/>
  </si>
  <si>
    <t>6311-2396</t>
    <phoneticPr fontId="2" type="noConversion"/>
  </si>
  <si>
    <t>본사 LED조명 교체공사</t>
    <phoneticPr fontId="2" type="noConversion"/>
  </si>
  <si>
    <t>스프링클러 설치 공사</t>
    <phoneticPr fontId="2" type="noConversion"/>
  </si>
  <si>
    <t>차량정비팀</t>
    <phoneticPr fontId="2" type="noConversion"/>
  </si>
  <si>
    <t>5,8호선 전동차 청소용역</t>
    <phoneticPr fontId="2" type="noConversion"/>
  </si>
  <si>
    <t>이용훈</t>
    <phoneticPr fontId="2" type="noConversion"/>
  </si>
  <si>
    <t>6,7호선 전동차 청소용역</t>
    <phoneticPr fontId="2" type="noConversion"/>
  </si>
  <si>
    <t>본사외 8개소 건물청소용역</t>
    <phoneticPr fontId="2" type="noConversion"/>
  </si>
  <si>
    <t>6311-2154</t>
    <phoneticPr fontId="2" type="noConversion"/>
  </si>
  <si>
    <t>본사 3층 소방설비 개선공사</t>
    <phoneticPr fontId="2" type="noConversion"/>
  </si>
  <si>
    <t>본사 출입통제시스템 설치공사</t>
    <phoneticPr fontId="2" type="noConversion"/>
  </si>
  <si>
    <t>김용진</t>
    <phoneticPr fontId="2" type="noConversion"/>
  </si>
  <si>
    <t>6311-2155</t>
    <phoneticPr fontId="2" type="noConversion"/>
  </si>
  <si>
    <t>토목팀</t>
  </si>
  <si>
    <t>토목팀</t>
    <phoneticPr fontId="2" type="noConversion"/>
  </si>
  <si>
    <t>2013년도 궤도시설 유지보수공사(단가계약)</t>
    <phoneticPr fontId="2" type="noConversion"/>
  </si>
  <si>
    <t>강봉구</t>
    <phoneticPr fontId="2" type="noConversion"/>
  </si>
  <si>
    <t>6311-2467</t>
    <phoneticPr fontId="2" type="noConversion"/>
  </si>
  <si>
    <t>자재관리센터</t>
    <phoneticPr fontId="2" type="noConversion"/>
  </si>
  <si>
    <t>물품</t>
    <phoneticPr fontId="2" type="noConversion"/>
  </si>
  <si>
    <t>자재관리센터</t>
    <phoneticPr fontId="2" type="noConversion"/>
  </si>
  <si>
    <t>물품</t>
    <phoneticPr fontId="2" type="noConversion"/>
  </si>
  <si>
    <t>자재관리센터</t>
    <phoneticPr fontId="2" type="noConversion"/>
  </si>
  <si>
    <t>물품</t>
    <phoneticPr fontId="2" type="noConversion"/>
  </si>
  <si>
    <t>자재관리센터</t>
    <phoneticPr fontId="2" type="noConversion"/>
  </si>
  <si>
    <t>물품</t>
    <phoneticPr fontId="2" type="noConversion"/>
  </si>
  <si>
    <t>전기설비팀</t>
    <phoneticPr fontId="2" type="noConversion"/>
  </si>
  <si>
    <t>물품</t>
    <phoneticPr fontId="2" type="noConversion"/>
  </si>
  <si>
    <t>휴대용 비상조명등 커버 제작</t>
    <phoneticPr fontId="2" type="noConversion"/>
  </si>
  <si>
    <t>김대환</t>
    <phoneticPr fontId="2" type="noConversion"/>
  </si>
  <si>
    <t>6311-2414</t>
    <phoneticPr fontId="2" type="noConversion"/>
  </si>
  <si>
    <t>소화기사용법 스티커 제작</t>
    <phoneticPr fontId="2" type="noConversion"/>
  </si>
  <si>
    <t>전기시설물 안내문 제작</t>
    <phoneticPr fontId="2" type="noConversion"/>
  </si>
  <si>
    <t>오영철</t>
    <phoneticPr fontId="2" type="noConversion"/>
  </si>
  <si>
    <t>6311-2394</t>
    <phoneticPr fontId="2" type="noConversion"/>
  </si>
  <si>
    <t>차량정비팀</t>
    <phoneticPr fontId="2" type="noConversion"/>
  </si>
  <si>
    <t>차량기지 전동차 정비용 건축물 내/외부 안전표지류 제작</t>
    <phoneticPr fontId="2" type="noConversion"/>
  </si>
  <si>
    <t>이용훈</t>
    <phoneticPr fontId="2" type="noConversion"/>
  </si>
  <si>
    <t>총무팀</t>
    <phoneticPr fontId="2" type="noConversion"/>
  </si>
  <si>
    <t xml:space="preserve">2013년 업무수첩 속지 제작구매 </t>
    <phoneticPr fontId="2" type="noConversion"/>
  </si>
  <si>
    <t xml:space="preserve">정미영 </t>
    <phoneticPr fontId="2" type="noConversion"/>
  </si>
  <si>
    <t>6311-2147</t>
    <phoneticPr fontId="2" type="noConversion"/>
  </si>
  <si>
    <t>고객설비팀</t>
    <phoneticPr fontId="2" type="noConversion"/>
  </si>
  <si>
    <t>물품</t>
    <phoneticPr fontId="2" type="noConversion"/>
  </si>
  <si>
    <t>LED 방향유도표지판 개선사업</t>
    <phoneticPr fontId="2" type="noConversion"/>
  </si>
  <si>
    <t xml:space="preserve">행정·전산소모품 단가계약 </t>
    <phoneticPr fontId="2" type="noConversion"/>
  </si>
  <si>
    <t>조아름</t>
    <phoneticPr fontId="2" type="noConversion"/>
  </si>
  <si>
    <t>6311-2030</t>
    <phoneticPr fontId="2" type="noConversion"/>
  </si>
  <si>
    <t>도봉차량관리소</t>
    <phoneticPr fontId="2" type="noConversion"/>
  </si>
  <si>
    <t>물품구매(탄화수소계 세척제 1종)</t>
    <phoneticPr fontId="2" type="noConversion"/>
  </si>
  <si>
    <t>홍세일</t>
    <phoneticPr fontId="2" type="noConversion"/>
  </si>
  <si>
    <t>물품구매(페인트 에나멜, 검정 1종)</t>
    <phoneticPr fontId="2" type="noConversion"/>
  </si>
  <si>
    <t>물품구매(신너 1종)</t>
    <phoneticPr fontId="2" type="noConversion"/>
  </si>
  <si>
    <t>신호팀</t>
    <phoneticPr fontId="2" type="noConversion"/>
  </si>
  <si>
    <t>6호선 AF궤도회로 국산화품 구매 설치</t>
    <phoneticPr fontId="2" type="noConversion"/>
  </si>
  <si>
    <t>길재표</t>
    <phoneticPr fontId="2" type="noConversion"/>
  </si>
  <si>
    <t>신호제어용 계전기 부품 교체 및 수리(단가계약)</t>
    <phoneticPr fontId="2" type="noConversion"/>
  </si>
  <si>
    <t>채상병</t>
    <phoneticPr fontId="2" type="noConversion"/>
  </si>
  <si>
    <t>PSD 역명 안내표지류 제작구매</t>
    <phoneticPr fontId="2" type="noConversion"/>
  </si>
  <si>
    <t>김진훈</t>
    <phoneticPr fontId="2" type="noConversion"/>
  </si>
  <si>
    <t>영업계획팀</t>
    <phoneticPr fontId="2" type="noConversion"/>
  </si>
  <si>
    <t>2012 서울도시철도 수송계획서 발간</t>
    <phoneticPr fontId="2" type="noConversion"/>
  </si>
  <si>
    <t>박일남</t>
    <phoneticPr fontId="2" type="noConversion"/>
  </si>
  <si>
    <t>6311-2515</t>
    <phoneticPr fontId="2" type="noConversion"/>
  </si>
  <si>
    <t>차량고도정비단</t>
    <phoneticPr fontId="2" type="noConversion"/>
  </si>
  <si>
    <t>기취장치 제작구매</t>
    <phoneticPr fontId="2" type="noConversion"/>
  </si>
  <si>
    <t>유경석</t>
    <phoneticPr fontId="2" type="noConversion"/>
  </si>
  <si>
    <t>고덕차량관리소 견인전동기 시험기 성능개선</t>
    <phoneticPr fontId="2" type="noConversion"/>
  </si>
  <si>
    <t>은형철</t>
    <phoneticPr fontId="2" type="noConversion"/>
  </si>
  <si>
    <t xml:space="preserve">고덕, 도봉 베어링세척기 제작설치 </t>
    <phoneticPr fontId="2" type="noConversion"/>
  </si>
  <si>
    <t>이정규</t>
    <phoneticPr fontId="2" type="noConversion"/>
  </si>
  <si>
    <t xml:space="preserve">부품운반차 성능개선(총 7대) </t>
    <phoneticPr fontId="2" type="noConversion"/>
  </si>
  <si>
    <t>김인영</t>
    <phoneticPr fontId="2" type="noConversion"/>
  </si>
  <si>
    <t>ATC/ATO 성능개선용 물품구매</t>
    <phoneticPr fontId="2" type="noConversion"/>
  </si>
  <si>
    <t>김양욱</t>
    <phoneticPr fontId="2" type="noConversion"/>
  </si>
  <si>
    <t>정보화기획단</t>
    <phoneticPr fontId="2" type="noConversion"/>
  </si>
  <si>
    <t>전산설비 최적화 모니터링 소프트웨어 구매</t>
    <phoneticPr fontId="2" type="noConversion"/>
  </si>
  <si>
    <t>차정훈</t>
    <phoneticPr fontId="2" type="noConversion"/>
  </si>
  <si>
    <t>6211-5748</t>
    <phoneticPr fontId="2" type="noConversion"/>
  </si>
  <si>
    <t>그룹웨어 시스템 소프트웨어 업그레이드 버전 설치</t>
    <phoneticPr fontId="2" type="noConversion"/>
  </si>
  <si>
    <t>서수현</t>
    <phoneticPr fontId="2" type="noConversion"/>
  </si>
  <si>
    <t>6311-5736</t>
    <phoneticPr fontId="2" type="noConversion"/>
  </si>
  <si>
    <t>그래픽소프트웨어 구매</t>
    <phoneticPr fontId="2" type="noConversion"/>
  </si>
  <si>
    <t>길경주</t>
    <phoneticPr fontId="2" type="noConversion"/>
  </si>
  <si>
    <t>6311-5733</t>
    <phoneticPr fontId="2" type="noConversion"/>
  </si>
  <si>
    <t>업무용소프트웨어 구매</t>
    <phoneticPr fontId="2" type="noConversion"/>
  </si>
  <si>
    <t>임자영</t>
    <phoneticPr fontId="2" type="noConversion"/>
  </si>
  <si>
    <t>6311-5743</t>
    <phoneticPr fontId="2" type="noConversion"/>
  </si>
  <si>
    <t>CAD 뷰어 업그레이드 버전 설치</t>
    <phoneticPr fontId="2" type="noConversion"/>
  </si>
  <si>
    <t>AutoCAD Subscription</t>
    <phoneticPr fontId="2" type="noConversion"/>
  </si>
  <si>
    <t>카티아 CAT+MCE 구매</t>
    <phoneticPr fontId="2" type="noConversion"/>
  </si>
  <si>
    <t>김민관</t>
    <phoneticPr fontId="2" type="noConversion"/>
  </si>
  <si>
    <t>비조명 안내표지판 개선 사업</t>
    <phoneticPr fontId="2" type="noConversion"/>
  </si>
  <si>
    <t>고덕차량관리소</t>
    <phoneticPr fontId="2" type="noConversion"/>
  </si>
  <si>
    <t>페인트,시너 2종 물품 구매</t>
    <phoneticPr fontId="2" type="noConversion"/>
  </si>
  <si>
    <t>정민구</t>
    <phoneticPr fontId="2" type="noConversion"/>
  </si>
  <si>
    <t>세척제 1종 물품 구매</t>
    <phoneticPr fontId="2" type="noConversion"/>
  </si>
  <si>
    <t>전동차 옥상 도막작업</t>
    <phoneticPr fontId="2" type="noConversion"/>
  </si>
  <si>
    <t>박용순</t>
    <phoneticPr fontId="2" type="noConversion"/>
  </si>
  <si>
    <t>기술지원단 전기설비부</t>
    <phoneticPr fontId="2" type="noConversion"/>
  </si>
  <si>
    <t>설비관제 시스템용 컴퓨터 구매</t>
    <phoneticPr fontId="2" type="noConversion"/>
  </si>
  <si>
    <t>구형모</t>
    <phoneticPr fontId="2" type="noConversion"/>
  </si>
  <si>
    <t>6311-3708</t>
    <phoneticPr fontId="2" type="noConversion"/>
  </si>
  <si>
    <t>자동재생 에어휠터 교체 설치</t>
    <phoneticPr fontId="2" type="noConversion"/>
  </si>
  <si>
    <t>안형준</t>
    <phoneticPr fontId="2" type="noConversion"/>
  </si>
  <si>
    <t>6311-3097</t>
    <phoneticPr fontId="2" type="noConversion"/>
  </si>
  <si>
    <t>에어컨수리 단가계약</t>
    <phoneticPr fontId="2" type="noConversion"/>
  </si>
  <si>
    <t>권혁만</t>
    <phoneticPr fontId="2" type="noConversion"/>
  </si>
  <si>
    <t>6311-3098</t>
    <phoneticPr fontId="2" type="noConversion"/>
  </si>
  <si>
    <t>기술지원단 신호부</t>
    <phoneticPr fontId="2" type="noConversion"/>
  </si>
  <si>
    <t>승강장스크린도어  창호 청소용 소모품</t>
    <phoneticPr fontId="2" type="noConversion"/>
  </si>
  <si>
    <t>2,4,6</t>
    <phoneticPr fontId="2" type="noConversion"/>
  </si>
  <si>
    <t>정은석</t>
    <phoneticPr fontId="2" type="noConversion"/>
  </si>
  <si>
    <t>6311-3735</t>
    <phoneticPr fontId="2" type="noConversion"/>
  </si>
  <si>
    <t>기술지원단 통신전자부</t>
    <phoneticPr fontId="2" type="noConversion"/>
  </si>
  <si>
    <t>2012년 여름철 우기대비 "모래 등 4종 구매"</t>
    <phoneticPr fontId="2" type="noConversion"/>
  </si>
  <si>
    <t>심재형</t>
    <phoneticPr fontId="2" type="noConversion"/>
  </si>
  <si>
    <t>6311-3791</t>
    <phoneticPr fontId="2" type="noConversion"/>
  </si>
  <si>
    <t>2012년 겨울철 폭설대비 제설자재(소모품) 구매</t>
    <phoneticPr fontId="2" type="noConversion"/>
  </si>
  <si>
    <t>기술지원단 시스템운영부</t>
    <phoneticPr fontId="2" type="noConversion"/>
  </si>
  <si>
    <t>보안시스템 구축 - 다중영역구분 보안장치 및 방화벽</t>
    <phoneticPr fontId="2" type="noConversion"/>
  </si>
  <si>
    <t>이병용</t>
    <phoneticPr fontId="2" type="noConversion"/>
  </si>
  <si>
    <t>6311-3057</t>
    <phoneticPr fontId="2" type="noConversion"/>
  </si>
  <si>
    <t>되돌이운전 방지를 위한 관제 경보시스템 구축</t>
    <phoneticPr fontId="2" type="noConversion"/>
  </si>
  <si>
    <t>한은택</t>
    <phoneticPr fontId="2" type="noConversion"/>
  </si>
  <si>
    <t>6311-3056</t>
    <phoneticPr fontId="2" type="noConversion"/>
  </si>
  <si>
    <t>기지관리센터</t>
    <phoneticPr fontId="2" type="noConversion"/>
  </si>
  <si>
    <t>기간제소모품</t>
    <phoneticPr fontId="2" type="noConversion"/>
  </si>
  <si>
    <t>6~11</t>
    <phoneticPr fontId="2" type="noConversion"/>
  </si>
  <si>
    <t>최재훈</t>
    <phoneticPr fontId="2" type="noConversion"/>
  </si>
  <si>
    <t>6311-3109</t>
    <phoneticPr fontId="2" type="noConversion"/>
  </si>
  <si>
    <t>복지팀</t>
    <phoneticPr fontId="2" type="noConversion"/>
  </si>
  <si>
    <t>영업분야 하계근무복 제작구매</t>
    <phoneticPr fontId="2" type="noConversion"/>
  </si>
  <si>
    <t>한경선</t>
    <phoneticPr fontId="2" type="noConversion"/>
  </si>
  <si>
    <t>승무분야 하계 근무복 제작구매</t>
    <phoneticPr fontId="2" type="noConversion"/>
  </si>
  <si>
    <t>기술차량분야 하계작업복 제작구매</t>
    <phoneticPr fontId="2" type="noConversion"/>
  </si>
  <si>
    <t>자녀 입학기념품 구매</t>
    <phoneticPr fontId="2" type="noConversion"/>
  </si>
  <si>
    <t>장의용소모품 제작구매</t>
    <phoneticPr fontId="2" type="noConversion"/>
  </si>
  <si>
    <t>김영삼</t>
    <phoneticPr fontId="2" type="noConversion"/>
  </si>
  <si>
    <t>대공원 어린이집 유구비품 구매</t>
    <phoneticPr fontId="2" type="noConversion"/>
  </si>
  <si>
    <t>박기동</t>
    <phoneticPr fontId="2" type="noConversion"/>
  </si>
  <si>
    <t>영업분야 춘추, 동계 근무복 제작구매</t>
    <phoneticPr fontId="2" type="noConversion"/>
  </si>
  <si>
    <t>승무분야 춘추, 동계 근무복 제작구매</t>
    <phoneticPr fontId="2" type="noConversion"/>
  </si>
  <si>
    <t>기술차량분야 춘추 및 동계 근무복 제작구매</t>
    <phoneticPr fontId="2" type="noConversion"/>
  </si>
  <si>
    <t>2012. 하반기 개인침구류 제작 구매</t>
    <phoneticPr fontId="2" type="noConversion"/>
  </si>
  <si>
    <t>영업관리팀</t>
    <phoneticPr fontId="2" type="noConversion"/>
  </si>
  <si>
    <t>안전관련 소모품</t>
    <phoneticPr fontId="2" type="noConversion"/>
  </si>
  <si>
    <t>최민주</t>
    <phoneticPr fontId="2" type="noConversion"/>
  </si>
  <si>
    <t>공익근무요원 안전용품</t>
    <phoneticPr fontId="2" type="noConversion"/>
  </si>
  <si>
    <t>1회용교통카드 세척기 소모품</t>
    <phoneticPr fontId="2" type="noConversion"/>
  </si>
  <si>
    <t>김성웅</t>
    <phoneticPr fontId="2" type="noConversion"/>
  </si>
  <si>
    <t>기간제근로자 운영소모품</t>
    <phoneticPr fontId="2" type="noConversion"/>
  </si>
  <si>
    <t>유명산</t>
    <phoneticPr fontId="2" type="noConversion"/>
  </si>
  <si>
    <t>기간제근로자 피복비</t>
    <phoneticPr fontId="2" type="noConversion"/>
  </si>
  <si>
    <t>우측보행유도스티커 제작</t>
    <phoneticPr fontId="2" type="noConversion"/>
  </si>
  <si>
    <t>소진양</t>
    <phoneticPr fontId="2" type="noConversion"/>
  </si>
  <si>
    <t>운수수입관리책자 발간</t>
    <phoneticPr fontId="2" type="noConversion"/>
  </si>
  <si>
    <t>김수연</t>
    <phoneticPr fontId="2" type="noConversion"/>
  </si>
  <si>
    <t>자재관리센터</t>
    <phoneticPr fontId="2" type="noConversion"/>
  </si>
  <si>
    <t>신상엽</t>
    <phoneticPr fontId="2" type="noConversion"/>
  </si>
  <si>
    <t>진영근</t>
    <phoneticPr fontId="2" type="noConversion"/>
  </si>
  <si>
    <t>히터등 2종</t>
    <phoneticPr fontId="2" type="noConversion"/>
  </si>
  <si>
    <t>트럭등 3종</t>
    <phoneticPr fontId="2" type="noConversion"/>
  </si>
  <si>
    <t>황봉득</t>
    <phoneticPr fontId="2" type="noConversion"/>
  </si>
  <si>
    <t>공사</t>
    <phoneticPr fontId="2" type="noConversion"/>
  </si>
  <si>
    <t>2013년도 토목시설물 유지보수공사(단가계약)</t>
    <phoneticPr fontId="2" type="noConversion"/>
  </si>
  <si>
    <t>조재현</t>
    <phoneticPr fontId="2" type="noConversion"/>
  </si>
  <si>
    <t>6311-2475</t>
    <phoneticPr fontId="2" type="noConversion"/>
  </si>
  <si>
    <t>통신전자팀</t>
    <phoneticPr fontId="2" type="noConversion"/>
  </si>
  <si>
    <t>12년 CCTV 카메라 설치공사</t>
    <phoneticPr fontId="2" type="noConversion"/>
  </si>
  <si>
    <t>이용엽</t>
    <phoneticPr fontId="2" type="noConversion"/>
  </si>
  <si>
    <t>12년 화장실 개선관련 콜폰설치공사</t>
    <phoneticPr fontId="2" type="noConversion"/>
  </si>
  <si>
    <t>신호팀</t>
    <phoneticPr fontId="2" type="noConversion"/>
  </si>
  <si>
    <t>신호시스템 접지 및 낙뢰 방호시스템 개선 공사</t>
    <phoneticPr fontId="2" type="noConversion"/>
  </si>
  <si>
    <t>유전상</t>
    <phoneticPr fontId="2" type="noConversion"/>
  </si>
  <si>
    <t>차량고도정비단</t>
    <phoneticPr fontId="2" type="noConversion"/>
  </si>
  <si>
    <t>대차세척기 수선공사</t>
    <phoneticPr fontId="2" type="noConversion"/>
  </si>
  <si>
    <t>이정규</t>
    <phoneticPr fontId="2" type="noConversion"/>
  </si>
  <si>
    <t>합 계</t>
    <phoneticPr fontId="2" type="noConversion"/>
  </si>
  <si>
    <t>용역</t>
    <phoneticPr fontId="2" type="noConversion"/>
  </si>
  <si>
    <t>7호선 강북구간 정밀안전진단용역</t>
    <phoneticPr fontId="2" type="noConversion"/>
  </si>
  <si>
    <t>이수재</t>
    <phoneticPr fontId="2" type="noConversion"/>
  </si>
  <si>
    <t>6311-2477</t>
    <phoneticPr fontId="2" type="noConversion"/>
  </si>
  <si>
    <t>8호선 성남구간 정밀안전진단용역</t>
    <phoneticPr fontId="2" type="noConversion"/>
  </si>
  <si>
    <t>5호선 영등포도심구간 정밀안전진단용역</t>
    <phoneticPr fontId="2" type="noConversion"/>
  </si>
  <si>
    <t>5호선 거여구간 정밀안전진단용역</t>
    <phoneticPr fontId="2" type="noConversion"/>
  </si>
  <si>
    <t>토목팀</t>
    <phoneticPr fontId="2" type="noConversion"/>
  </si>
  <si>
    <t>노원역 환승통로 환경정비용역</t>
    <phoneticPr fontId="2" type="noConversion"/>
  </si>
  <si>
    <t>이준형</t>
    <phoneticPr fontId="2" type="noConversion"/>
  </si>
  <si>
    <t>6311-2473</t>
    <phoneticPr fontId="2" type="noConversion"/>
  </si>
  <si>
    <t>2012년 상반기 지상환기구 환경정비용역</t>
    <phoneticPr fontId="2" type="noConversion"/>
  </si>
  <si>
    <t>2012년 하반기 지상환기구 환경정비용역</t>
    <phoneticPr fontId="2" type="noConversion"/>
  </si>
  <si>
    <t>부가통신 원가조사 용역</t>
    <phoneticPr fontId="2" type="noConversion"/>
  </si>
  <si>
    <t>이병규</t>
    <phoneticPr fontId="2" type="noConversion"/>
  </si>
  <si>
    <t>재무처 회계팀</t>
    <phoneticPr fontId="2" type="noConversion"/>
  </si>
  <si>
    <t>2012년 결산 외부회계감사 용역</t>
    <phoneticPr fontId="2" type="noConversion"/>
  </si>
  <si>
    <t>안봉덕</t>
    <phoneticPr fontId="2" type="noConversion"/>
  </si>
  <si>
    <t>영업계획팀</t>
    <phoneticPr fontId="2" type="noConversion"/>
  </si>
  <si>
    <t>"수도권 광역/도시철도 연락운임 및 일일정산 방안"연구 용역</t>
    <phoneticPr fontId="2" type="noConversion"/>
  </si>
  <si>
    <t>전익중</t>
    <phoneticPr fontId="2" type="noConversion"/>
  </si>
  <si>
    <t>6311-2507</t>
    <phoneticPr fontId="2" type="noConversion"/>
  </si>
  <si>
    <t>고객서비스분야 발전 방안 연구 용역</t>
    <phoneticPr fontId="2" type="noConversion"/>
  </si>
  <si>
    <t>박태운</t>
    <phoneticPr fontId="2" type="noConversion"/>
  </si>
  <si>
    <t>6311-2503</t>
    <phoneticPr fontId="2" type="noConversion"/>
  </si>
  <si>
    <t>6311-2589</t>
    <phoneticPr fontId="2" type="noConversion"/>
  </si>
  <si>
    <t>6311-2295</t>
    <phoneticPr fontId="2" type="noConversion"/>
  </si>
  <si>
    <t>6311-2338</t>
    <phoneticPr fontId="2" type="noConversion"/>
  </si>
  <si>
    <t>6311-2572</t>
    <phoneticPr fontId="2" type="noConversion"/>
  </si>
  <si>
    <t>6311-2567</t>
    <phoneticPr fontId="2" type="noConversion"/>
  </si>
  <si>
    <t>6311-2568</t>
    <phoneticPr fontId="2" type="noConversion"/>
  </si>
  <si>
    <t>6311-2574</t>
    <phoneticPr fontId="2" type="noConversion"/>
  </si>
  <si>
    <t>6311-2573</t>
    <phoneticPr fontId="2" type="noConversion"/>
  </si>
  <si>
    <t>6311-2525</t>
    <phoneticPr fontId="2" type="noConversion"/>
  </si>
  <si>
    <t>6311-2653</t>
    <phoneticPr fontId="2" type="noConversion"/>
  </si>
  <si>
    <t>6311-2675</t>
    <phoneticPr fontId="2" type="noConversion"/>
  </si>
  <si>
    <t>6311-2676</t>
    <phoneticPr fontId="2" type="noConversion"/>
  </si>
  <si>
    <t>6311-2674</t>
    <phoneticPr fontId="2" type="noConversion"/>
  </si>
  <si>
    <t>6311-2668</t>
    <phoneticPr fontId="2" type="noConversion"/>
  </si>
  <si>
    <t>6311-2628</t>
    <phoneticPr fontId="2" type="noConversion"/>
  </si>
  <si>
    <t>6311-2338</t>
    <phoneticPr fontId="2" type="noConversion"/>
  </si>
  <si>
    <t>6311-3280</t>
    <phoneticPr fontId="2" type="noConversion"/>
  </si>
  <si>
    <t>6311-2427</t>
    <phoneticPr fontId="2" type="noConversion"/>
  </si>
  <si>
    <t>6311-2437</t>
    <phoneticPr fontId="2" type="noConversion"/>
  </si>
  <si>
    <t>6311-2429</t>
    <phoneticPr fontId="2" type="noConversion"/>
  </si>
  <si>
    <t>6311-6493</t>
    <phoneticPr fontId="2" type="noConversion"/>
  </si>
  <si>
    <t>6311-6492</t>
    <phoneticPr fontId="2" type="noConversion"/>
  </si>
  <si>
    <t>6311-6489</t>
    <phoneticPr fontId="2" type="noConversion"/>
  </si>
  <si>
    <t>6311-2549</t>
    <phoneticPr fontId="2" type="noConversion"/>
  </si>
  <si>
    <t>6311-3140</t>
    <phoneticPr fontId="2" type="noConversion"/>
  </si>
  <si>
    <t>6311-3923</t>
    <phoneticPr fontId="2" type="noConversion"/>
  </si>
  <si>
    <t>6311-2295</t>
    <phoneticPr fontId="2" type="noConversion"/>
  </si>
  <si>
    <t>6311-2366</t>
    <phoneticPr fontId="2" type="noConversion"/>
  </si>
  <si>
    <t>6311-2299</t>
    <phoneticPr fontId="2" type="noConversion"/>
  </si>
  <si>
    <t>6311-2533</t>
    <phoneticPr fontId="2" type="noConversion"/>
  </si>
  <si>
    <t>6311-2534</t>
    <phoneticPr fontId="2" type="noConversion"/>
  </si>
  <si>
    <t>6311-2535</t>
    <phoneticPr fontId="2" type="noConversion"/>
  </si>
  <si>
    <t>6311-2523</t>
    <phoneticPr fontId="2" type="noConversion"/>
  </si>
  <si>
    <t>6311-2673</t>
    <phoneticPr fontId="2" type="noConversion"/>
  </si>
  <si>
    <t>6311-2678</t>
    <phoneticPr fontId="2" type="noConversion"/>
  </si>
  <si>
    <t>6311-2449</t>
    <phoneticPr fontId="2" type="noConversion"/>
  </si>
  <si>
    <t>6311-2428</t>
    <phoneticPr fontId="2" type="noConversion"/>
  </si>
  <si>
    <t>6311-6492</t>
    <phoneticPr fontId="2" type="noConversion"/>
  </si>
  <si>
    <t>6311-2596</t>
    <phoneticPr fontId="2" type="noConversion"/>
  </si>
  <si>
    <t>6311-7744</t>
    <phoneticPr fontId="2" type="noConversion"/>
  </si>
  <si>
    <t>6311-2444</t>
    <phoneticPr fontId="2" type="noConversion"/>
  </si>
  <si>
    <t>6311-2209</t>
    <phoneticPr fontId="2" type="noConversion"/>
  </si>
  <si>
    <t>합 계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</si>
</sst>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0_ "/>
    <numFmt numFmtId="178" formatCode="#,##0_);[Red]\(#,##0\)"/>
    <numFmt numFmtId="180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20"/>
      <name val="돋움"/>
      <family val="3"/>
      <charset val="129"/>
    </font>
    <font>
      <sz val="11"/>
      <name val="맑은 고딕"/>
      <family val="3"/>
      <charset val="129"/>
    </font>
    <font>
      <sz val="11"/>
      <name val="08서울남산체 B"/>
      <family val="1"/>
      <charset val="129"/>
    </font>
    <font>
      <b/>
      <sz val="16"/>
      <name val="08서울남산체 B"/>
      <family val="1"/>
      <charset val="129"/>
    </font>
    <font>
      <b/>
      <sz val="12"/>
      <color indexed="10"/>
      <name val="08서울남산체 L"/>
      <family val="1"/>
      <charset val="129"/>
    </font>
    <font>
      <sz val="11"/>
      <name val="08서울한강체 M"/>
      <family val="1"/>
      <charset val="129"/>
    </font>
    <font>
      <b/>
      <sz val="11"/>
      <name val="08서울한강체 M"/>
      <family val="1"/>
      <charset val="129"/>
    </font>
    <font>
      <sz val="20"/>
      <name val="08서울남산체 B"/>
      <family val="1"/>
      <charset val="129"/>
    </font>
    <font>
      <sz val="16"/>
      <name val="08서울남산체 B"/>
      <family val="1"/>
      <charset val="129"/>
    </font>
    <font>
      <b/>
      <sz val="11"/>
      <name val="08서울남산체 B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8" fillId="0" borderId="0" xfId="0" applyNumberFormat="1" applyFont="1" applyAlignment="1"/>
    <xf numFmtId="0" fontId="8" fillId="0" borderId="0" xfId="0" applyFont="1" applyAlignment="1"/>
    <xf numFmtId="176" fontId="8" fillId="0" borderId="0" xfId="0" applyNumberFormat="1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1" fontId="11" fillId="0" borderId="0" xfId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177" fontId="4" fillId="0" borderId="1" xfId="0" applyNumberFormat="1" applyFont="1" applyBorder="1" applyAlignment="1">
      <alignment horizontal="right" vertical="center" inden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178" fontId="4" fillId="0" borderId="0" xfId="0" applyNumberFormat="1" applyFont="1" applyBorder="1" applyAlignment="1">
      <alignment horizontal="right" vertical="center" inden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1" fontId="5" fillId="0" borderId="2" xfId="1" applyFont="1" applyBorder="1" applyAlignment="1">
      <alignment horizontal="right" vertical="center"/>
    </xf>
    <xf numFmtId="180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quotePrefix="1" applyFont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1" fontId="11" fillId="0" borderId="2" xfId="1" applyFont="1" applyBorder="1" applyAlignment="1">
      <alignment horizontal="right" vertical="center" indent="1"/>
    </xf>
    <xf numFmtId="41" fontId="11" fillId="0" borderId="3" xfId="1" applyFont="1" applyBorder="1" applyAlignment="1">
      <alignment horizontal="right" vertical="center" indent="1"/>
    </xf>
    <xf numFmtId="41" fontId="11" fillId="0" borderId="4" xfId="1" applyFont="1" applyBorder="1" applyAlignment="1">
      <alignment horizontal="right" vertical="center" indent="1"/>
    </xf>
    <xf numFmtId="180" fontId="5" fillId="0" borderId="2" xfId="1" applyNumberFormat="1" applyFont="1" applyBorder="1" applyAlignment="1">
      <alignment horizontal="right" vertical="center"/>
    </xf>
    <xf numFmtId="180" fontId="5" fillId="0" borderId="2" xfId="1" applyNumberFormat="1" applyFont="1" applyBorder="1" applyAlignment="1">
      <alignment vertical="center"/>
    </xf>
    <xf numFmtId="41" fontId="5" fillId="0" borderId="2" xfId="1" applyFont="1" applyBorder="1" applyAlignment="1">
      <alignment horizontal="right" vertical="center" wrapText="1"/>
    </xf>
    <xf numFmtId="41" fontId="12" fillId="0" borderId="2" xfId="1" applyFont="1" applyBorder="1" applyAlignment="1">
      <alignment horizontal="right" vertical="center"/>
    </xf>
    <xf numFmtId="41" fontId="12" fillId="0" borderId="2" xfId="1" applyFont="1" applyBorder="1" applyAlignment="1">
      <alignment vertical="center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6"/>
  <sheetViews>
    <sheetView tabSelected="1" topLeftCell="A48" workbookViewId="0">
      <selection activeCell="K64" sqref="K64"/>
    </sheetView>
  </sheetViews>
  <sheetFormatPr defaultRowHeight="20.100000000000001" customHeight="1"/>
  <cols>
    <col min="1" max="1" width="4.77734375" customWidth="1"/>
    <col min="2" max="2" width="13.77734375" style="2" customWidth="1"/>
    <col min="3" max="3" width="7.6640625" style="2" customWidth="1"/>
    <col min="4" max="4" width="41.33203125" style="5" customWidth="1"/>
    <col min="5" max="5" width="10.109375" style="3" customWidth="1"/>
    <col min="6" max="6" width="10.44140625" style="2" bestFit="1" customWidth="1"/>
    <col min="7" max="7" width="8.88671875" style="2"/>
    <col min="8" max="8" width="13.6640625" style="2" customWidth="1"/>
  </cols>
  <sheetData>
    <row r="1" spans="1:10" ht="22.5" customHeight="1">
      <c r="A1" s="16" t="s">
        <v>15</v>
      </c>
      <c r="B1" s="17"/>
      <c r="C1" s="18"/>
      <c r="D1" s="18"/>
      <c r="E1" s="19"/>
    </row>
    <row r="2" spans="1:10" ht="22.5" customHeight="1">
      <c r="A2" s="16" t="s">
        <v>16</v>
      </c>
      <c r="B2" s="17"/>
      <c r="C2" s="18"/>
      <c r="D2" s="18"/>
      <c r="E2" s="19"/>
    </row>
    <row r="3" spans="1:10" ht="54.75" customHeight="1">
      <c r="A3" s="47" t="s">
        <v>24</v>
      </c>
      <c r="B3" s="47"/>
      <c r="C3" s="47"/>
      <c r="D3" s="47"/>
      <c r="E3" s="47"/>
      <c r="F3" s="47"/>
      <c r="G3" s="47"/>
      <c r="H3" s="47"/>
    </row>
    <row r="4" spans="1:10" ht="28.5" customHeight="1">
      <c r="A4" s="15"/>
      <c r="B4" s="20"/>
      <c r="C4" s="15"/>
      <c r="D4" s="21" t="s">
        <v>17</v>
      </c>
      <c r="E4" s="22" t="s">
        <v>18</v>
      </c>
      <c r="F4" s="48" t="s">
        <v>19</v>
      </c>
      <c r="G4" s="48"/>
      <c r="H4" s="15"/>
    </row>
    <row r="5" spans="1:10" ht="28.5" customHeight="1">
      <c r="A5" s="15"/>
      <c r="B5" s="15"/>
      <c r="C5" s="15"/>
      <c r="D5" s="23" t="s">
        <v>20</v>
      </c>
      <c r="E5" s="24">
        <v>83</v>
      </c>
      <c r="F5" s="49">
        <f>E90</f>
        <v>4695.5956999999999</v>
      </c>
      <c r="G5" s="49"/>
      <c r="H5" s="15"/>
    </row>
    <row r="6" spans="1:10" ht="28.5" customHeight="1">
      <c r="A6" s="15"/>
      <c r="B6" s="15"/>
      <c r="C6" s="15"/>
      <c r="D6" s="23" t="s">
        <v>21</v>
      </c>
      <c r="E6" s="23">
        <v>86</v>
      </c>
      <c r="F6" s="49">
        <f>E178</f>
        <v>32450.600000000002</v>
      </c>
      <c r="G6" s="49"/>
      <c r="H6" s="15"/>
    </row>
    <row r="7" spans="1:10" ht="28.5" customHeight="1">
      <c r="A7" s="15"/>
      <c r="B7" s="15"/>
      <c r="C7" s="15"/>
      <c r="D7" s="23" t="s">
        <v>22</v>
      </c>
      <c r="E7" s="23">
        <v>24</v>
      </c>
      <c r="F7" s="49">
        <f>E206</f>
        <v>27008.6</v>
      </c>
      <c r="G7" s="49"/>
      <c r="H7" s="15"/>
    </row>
    <row r="8" spans="1:10" ht="28.5" customHeight="1">
      <c r="A8" s="15"/>
      <c r="B8" s="15"/>
      <c r="C8" s="15"/>
      <c r="D8" s="23" t="s">
        <v>23</v>
      </c>
      <c r="E8" s="23">
        <f>SUM(E5:E7)</f>
        <v>193</v>
      </c>
      <c r="F8" s="50">
        <f>F5+F6+F7</f>
        <v>64154.795700000002</v>
      </c>
      <c r="G8" s="51"/>
      <c r="H8" s="15"/>
    </row>
    <row r="9" spans="1:10" ht="28.5" customHeight="1">
      <c r="A9" s="15"/>
      <c r="B9" s="15"/>
      <c r="C9" s="15"/>
      <c r="D9" s="25"/>
      <c r="E9" s="25"/>
      <c r="F9" s="26"/>
      <c r="G9" s="26"/>
      <c r="H9" s="15"/>
    </row>
    <row r="10" spans="1:10" ht="34.5" customHeight="1">
      <c r="A10" s="46" t="s">
        <v>25</v>
      </c>
      <c r="B10" s="46"/>
      <c r="C10" s="1"/>
      <c r="D10" s="6"/>
      <c r="E10" s="4"/>
      <c r="F10" s="1"/>
      <c r="G10" s="1"/>
      <c r="H10" s="14" t="s">
        <v>7</v>
      </c>
    </row>
    <row r="11" spans="1:10" ht="54.75" customHeight="1">
      <c r="A11" s="8" t="s">
        <v>0</v>
      </c>
      <c r="B11" s="8" t="s">
        <v>1</v>
      </c>
      <c r="C11" s="9" t="s">
        <v>8</v>
      </c>
      <c r="D11" s="8" t="s">
        <v>2</v>
      </c>
      <c r="E11" s="9" t="s">
        <v>3</v>
      </c>
      <c r="F11" s="10" t="s">
        <v>4</v>
      </c>
      <c r="G11" s="8" t="s">
        <v>5</v>
      </c>
      <c r="H11" s="9" t="s">
        <v>6</v>
      </c>
    </row>
    <row r="12" spans="1:10" ht="20.25" customHeight="1">
      <c r="A12" s="11">
        <v>1</v>
      </c>
      <c r="B12" s="11" t="s">
        <v>273</v>
      </c>
      <c r="C12" s="11" t="s">
        <v>274</v>
      </c>
      <c r="D12" s="34" t="s">
        <v>275</v>
      </c>
      <c r="E12" s="38">
        <v>200</v>
      </c>
      <c r="F12" s="11">
        <v>6</v>
      </c>
      <c r="G12" s="11" t="s">
        <v>322</v>
      </c>
      <c r="H12" s="11" t="s">
        <v>458</v>
      </c>
      <c r="J12" s="7"/>
    </row>
    <row r="13" spans="1:10" ht="20.25" customHeight="1">
      <c r="A13" s="11">
        <v>2</v>
      </c>
      <c r="B13" s="11" t="s">
        <v>273</v>
      </c>
      <c r="C13" s="11" t="s">
        <v>274</v>
      </c>
      <c r="D13" s="34" t="s">
        <v>323</v>
      </c>
      <c r="E13" s="38">
        <v>120</v>
      </c>
      <c r="F13" s="11">
        <v>7</v>
      </c>
      <c r="G13" s="11" t="s">
        <v>322</v>
      </c>
      <c r="H13" s="11" t="s">
        <v>458</v>
      </c>
      <c r="J13" s="7"/>
    </row>
    <row r="14" spans="1:10" ht="20.25" customHeight="1">
      <c r="A14" s="11">
        <v>3</v>
      </c>
      <c r="B14" s="11" t="s">
        <v>324</v>
      </c>
      <c r="C14" s="11" t="s">
        <v>274</v>
      </c>
      <c r="D14" s="34" t="s">
        <v>325</v>
      </c>
      <c r="E14" s="38">
        <v>9</v>
      </c>
      <c r="F14" s="11">
        <v>4</v>
      </c>
      <c r="G14" s="11" t="s">
        <v>326</v>
      </c>
      <c r="H14" s="11" t="s">
        <v>459</v>
      </c>
      <c r="J14" s="7"/>
    </row>
    <row r="15" spans="1:10" ht="20.25" customHeight="1">
      <c r="A15" s="11">
        <v>4</v>
      </c>
      <c r="B15" s="11" t="s">
        <v>324</v>
      </c>
      <c r="C15" s="11" t="s">
        <v>274</v>
      </c>
      <c r="D15" s="34" t="s">
        <v>327</v>
      </c>
      <c r="E15" s="38">
        <v>11</v>
      </c>
      <c r="F15" s="11">
        <v>5</v>
      </c>
      <c r="G15" s="11" t="s">
        <v>326</v>
      </c>
      <c r="H15" s="11" t="s">
        <v>459</v>
      </c>
      <c r="J15" s="7"/>
    </row>
    <row r="16" spans="1:10" ht="20.25" customHeight="1">
      <c r="A16" s="11">
        <v>5</v>
      </c>
      <c r="B16" s="11" t="s">
        <v>324</v>
      </c>
      <c r="C16" s="11" t="s">
        <v>274</v>
      </c>
      <c r="D16" s="34" t="s">
        <v>328</v>
      </c>
      <c r="E16" s="38">
        <v>10</v>
      </c>
      <c r="F16" s="11">
        <v>6</v>
      </c>
      <c r="G16" s="11" t="s">
        <v>329</v>
      </c>
      <c r="H16" s="11" t="s">
        <v>460</v>
      </c>
      <c r="J16" s="7"/>
    </row>
    <row r="17" spans="1:8" ht="20.25" customHeight="1">
      <c r="A17" s="11">
        <v>9</v>
      </c>
      <c r="B17" s="13" t="s">
        <v>330</v>
      </c>
      <c r="C17" s="11" t="s">
        <v>274</v>
      </c>
      <c r="D17" s="34" t="s">
        <v>331</v>
      </c>
      <c r="E17" s="52">
        <v>5</v>
      </c>
      <c r="F17" s="11">
        <v>4</v>
      </c>
      <c r="G17" s="11" t="s">
        <v>332</v>
      </c>
      <c r="H17" s="11" t="s">
        <v>333</v>
      </c>
    </row>
    <row r="18" spans="1:8" ht="20.25" customHeight="1">
      <c r="A18" s="11">
        <v>10</v>
      </c>
      <c r="B18" s="13" t="s">
        <v>330</v>
      </c>
      <c r="C18" s="11" t="s">
        <v>274</v>
      </c>
      <c r="D18" s="34" t="s">
        <v>334</v>
      </c>
      <c r="E18" s="52">
        <v>100</v>
      </c>
      <c r="F18" s="11">
        <v>4</v>
      </c>
      <c r="G18" s="11" t="s">
        <v>335</v>
      </c>
      <c r="H18" s="11" t="s">
        <v>336</v>
      </c>
    </row>
    <row r="19" spans="1:8" ht="20.25" customHeight="1">
      <c r="A19" s="11">
        <v>11</v>
      </c>
      <c r="B19" s="13" t="s">
        <v>330</v>
      </c>
      <c r="C19" s="11" t="s">
        <v>274</v>
      </c>
      <c r="D19" s="34" t="s">
        <v>337</v>
      </c>
      <c r="E19" s="52">
        <v>320</v>
      </c>
      <c r="F19" s="11">
        <v>4</v>
      </c>
      <c r="G19" s="11" t="s">
        <v>338</v>
      </c>
      <c r="H19" s="11" t="s">
        <v>339</v>
      </c>
    </row>
    <row r="20" spans="1:8" ht="20.25" customHeight="1">
      <c r="A20" s="11">
        <v>12</v>
      </c>
      <c r="B20" s="13" t="s">
        <v>340</v>
      </c>
      <c r="C20" s="11" t="s">
        <v>274</v>
      </c>
      <c r="D20" s="34" t="s">
        <v>341</v>
      </c>
      <c r="E20" s="52">
        <v>20</v>
      </c>
      <c r="F20" s="11" t="s">
        <v>342</v>
      </c>
      <c r="G20" s="11" t="s">
        <v>343</v>
      </c>
      <c r="H20" s="11" t="s">
        <v>344</v>
      </c>
    </row>
    <row r="21" spans="1:8" ht="20.25" customHeight="1">
      <c r="A21" s="11">
        <v>14</v>
      </c>
      <c r="B21" s="13" t="s">
        <v>345</v>
      </c>
      <c r="C21" s="11" t="s">
        <v>274</v>
      </c>
      <c r="D21" s="34" t="s">
        <v>346</v>
      </c>
      <c r="E21" s="52">
        <v>2</v>
      </c>
      <c r="F21" s="11">
        <v>4</v>
      </c>
      <c r="G21" s="11" t="s">
        <v>347</v>
      </c>
      <c r="H21" s="11" t="s">
        <v>348</v>
      </c>
    </row>
    <row r="22" spans="1:8" ht="20.25" customHeight="1">
      <c r="A22" s="11">
        <v>15</v>
      </c>
      <c r="B22" s="13" t="s">
        <v>345</v>
      </c>
      <c r="C22" s="11" t="s">
        <v>274</v>
      </c>
      <c r="D22" s="34" t="s">
        <v>349</v>
      </c>
      <c r="E22" s="52">
        <v>2</v>
      </c>
      <c r="F22" s="11">
        <v>11</v>
      </c>
      <c r="G22" s="11" t="s">
        <v>347</v>
      </c>
      <c r="H22" s="11" t="s">
        <v>348</v>
      </c>
    </row>
    <row r="23" spans="1:8" ht="20.25" customHeight="1">
      <c r="A23" s="11">
        <v>17</v>
      </c>
      <c r="B23" s="13" t="s">
        <v>350</v>
      </c>
      <c r="C23" s="11" t="s">
        <v>274</v>
      </c>
      <c r="D23" s="34" t="s">
        <v>351</v>
      </c>
      <c r="E23" s="52">
        <v>75</v>
      </c>
      <c r="F23" s="11">
        <v>4</v>
      </c>
      <c r="G23" s="11" t="s">
        <v>352</v>
      </c>
      <c r="H23" s="11" t="s">
        <v>353</v>
      </c>
    </row>
    <row r="24" spans="1:8" ht="20.25" customHeight="1">
      <c r="A24" s="11">
        <v>18</v>
      </c>
      <c r="B24" s="13" t="s">
        <v>350</v>
      </c>
      <c r="C24" s="11" t="s">
        <v>274</v>
      </c>
      <c r="D24" s="34" t="s">
        <v>354</v>
      </c>
      <c r="E24" s="52">
        <v>70</v>
      </c>
      <c r="F24" s="11">
        <v>4</v>
      </c>
      <c r="G24" s="11" t="s">
        <v>355</v>
      </c>
      <c r="H24" s="11" t="s">
        <v>356</v>
      </c>
    </row>
    <row r="25" spans="1:8" ht="20.25" customHeight="1">
      <c r="A25" s="11">
        <v>19</v>
      </c>
      <c r="B25" s="11" t="s">
        <v>357</v>
      </c>
      <c r="C25" s="11" t="s">
        <v>274</v>
      </c>
      <c r="D25" s="34" t="s">
        <v>358</v>
      </c>
      <c r="E25" s="38">
        <v>8.6999999999999993</v>
      </c>
      <c r="F25" s="11" t="s">
        <v>359</v>
      </c>
      <c r="G25" s="11" t="s">
        <v>360</v>
      </c>
      <c r="H25" s="11" t="s">
        <v>361</v>
      </c>
    </row>
    <row r="26" spans="1:8" ht="20.25" customHeight="1">
      <c r="A26" s="11">
        <v>20</v>
      </c>
      <c r="B26" s="11" t="s">
        <v>362</v>
      </c>
      <c r="C26" s="11" t="s">
        <v>274</v>
      </c>
      <c r="D26" s="34" t="s">
        <v>363</v>
      </c>
      <c r="E26" s="38">
        <v>66</v>
      </c>
      <c r="F26" s="11">
        <v>4</v>
      </c>
      <c r="G26" s="11" t="s">
        <v>364</v>
      </c>
      <c r="H26" s="11" t="s">
        <v>461</v>
      </c>
    </row>
    <row r="27" spans="1:8" ht="20.25" customHeight="1">
      <c r="A27" s="11">
        <v>21</v>
      </c>
      <c r="B27" s="11" t="s">
        <v>362</v>
      </c>
      <c r="C27" s="11" t="s">
        <v>274</v>
      </c>
      <c r="D27" s="34" t="s">
        <v>365</v>
      </c>
      <c r="E27" s="38">
        <v>34</v>
      </c>
      <c r="F27" s="11">
        <v>4</v>
      </c>
      <c r="G27" s="11" t="s">
        <v>364</v>
      </c>
      <c r="H27" s="11" t="s">
        <v>461</v>
      </c>
    </row>
    <row r="28" spans="1:8" ht="20.25" customHeight="1">
      <c r="A28" s="11">
        <v>22</v>
      </c>
      <c r="B28" s="11" t="s">
        <v>362</v>
      </c>
      <c r="C28" s="11" t="s">
        <v>274</v>
      </c>
      <c r="D28" s="34" t="s">
        <v>366</v>
      </c>
      <c r="E28" s="38">
        <v>233</v>
      </c>
      <c r="F28" s="11">
        <v>5</v>
      </c>
      <c r="G28" s="11" t="s">
        <v>364</v>
      </c>
      <c r="H28" s="11" t="s">
        <v>461</v>
      </c>
    </row>
    <row r="29" spans="1:8" ht="20.25" customHeight="1">
      <c r="A29" s="11">
        <v>23</v>
      </c>
      <c r="B29" s="11" t="s">
        <v>362</v>
      </c>
      <c r="C29" s="11" t="s">
        <v>274</v>
      </c>
      <c r="D29" s="34" t="s">
        <v>367</v>
      </c>
      <c r="E29" s="38">
        <v>65</v>
      </c>
      <c r="F29" s="11">
        <v>4</v>
      </c>
      <c r="G29" s="11" t="s">
        <v>364</v>
      </c>
      <c r="H29" s="11" t="s">
        <v>461</v>
      </c>
    </row>
    <row r="30" spans="1:8" ht="20.25" customHeight="1">
      <c r="A30" s="11">
        <v>24</v>
      </c>
      <c r="B30" s="11" t="s">
        <v>362</v>
      </c>
      <c r="C30" s="11" t="s">
        <v>274</v>
      </c>
      <c r="D30" s="34" t="s">
        <v>368</v>
      </c>
      <c r="E30" s="38">
        <v>48</v>
      </c>
      <c r="F30" s="11">
        <v>4</v>
      </c>
      <c r="G30" s="11" t="s">
        <v>369</v>
      </c>
      <c r="H30" s="11" t="s">
        <v>462</v>
      </c>
    </row>
    <row r="31" spans="1:8" ht="20.25" customHeight="1">
      <c r="A31" s="11">
        <v>25</v>
      </c>
      <c r="B31" s="11" t="s">
        <v>362</v>
      </c>
      <c r="C31" s="11" t="s">
        <v>274</v>
      </c>
      <c r="D31" s="34" t="s">
        <v>370</v>
      </c>
      <c r="E31" s="38">
        <v>60</v>
      </c>
      <c r="F31" s="11">
        <v>5</v>
      </c>
      <c r="G31" s="11" t="s">
        <v>371</v>
      </c>
      <c r="H31" s="11" t="s">
        <v>463</v>
      </c>
    </row>
    <row r="32" spans="1:8" ht="20.25" customHeight="1">
      <c r="A32" s="11">
        <v>26</v>
      </c>
      <c r="B32" s="11" t="s">
        <v>362</v>
      </c>
      <c r="C32" s="11" t="s">
        <v>274</v>
      </c>
      <c r="D32" s="34" t="s">
        <v>372</v>
      </c>
      <c r="E32" s="38">
        <v>204</v>
      </c>
      <c r="F32" s="11">
        <v>4</v>
      </c>
      <c r="G32" s="11" t="s">
        <v>364</v>
      </c>
      <c r="H32" s="11" t="s">
        <v>461</v>
      </c>
    </row>
    <row r="33" spans="1:8" ht="20.25" customHeight="1">
      <c r="A33" s="11">
        <v>27</v>
      </c>
      <c r="B33" s="11" t="s">
        <v>362</v>
      </c>
      <c r="C33" s="11" t="s">
        <v>274</v>
      </c>
      <c r="D33" s="34" t="s">
        <v>373</v>
      </c>
      <c r="E33" s="38">
        <v>135</v>
      </c>
      <c r="F33" s="11">
        <v>4</v>
      </c>
      <c r="G33" s="11" t="s">
        <v>364</v>
      </c>
      <c r="H33" s="11" t="s">
        <v>461</v>
      </c>
    </row>
    <row r="34" spans="1:8" ht="20.25" customHeight="1">
      <c r="A34" s="11">
        <v>28</v>
      </c>
      <c r="B34" s="11" t="s">
        <v>362</v>
      </c>
      <c r="C34" s="11" t="s">
        <v>274</v>
      </c>
      <c r="D34" s="34" t="s">
        <v>374</v>
      </c>
      <c r="E34" s="38">
        <v>267</v>
      </c>
      <c r="F34" s="11">
        <v>4</v>
      </c>
      <c r="G34" s="11" t="s">
        <v>364</v>
      </c>
      <c r="H34" s="11" t="s">
        <v>461</v>
      </c>
    </row>
    <row r="35" spans="1:8" ht="20.25" customHeight="1">
      <c r="A35" s="11">
        <v>29</v>
      </c>
      <c r="B35" s="11" t="s">
        <v>362</v>
      </c>
      <c r="C35" s="11" t="s">
        <v>274</v>
      </c>
      <c r="D35" s="34" t="s">
        <v>375</v>
      </c>
      <c r="E35" s="38">
        <v>30</v>
      </c>
      <c r="F35" s="11">
        <v>6</v>
      </c>
      <c r="G35" s="11" t="s">
        <v>364</v>
      </c>
      <c r="H35" s="11" t="s">
        <v>461</v>
      </c>
    </row>
    <row r="36" spans="1:8" ht="20.25" customHeight="1">
      <c r="A36" s="11">
        <v>30</v>
      </c>
      <c r="B36" s="11" t="s">
        <v>376</v>
      </c>
      <c r="C36" s="11" t="s">
        <v>274</v>
      </c>
      <c r="D36" s="34" t="s">
        <v>377</v>
      </c>
      <c r="E36" s="53">
        <v>2</v>
      </c>
      <c r="F36" s="11">
        <v>6</v>
      </c>
      <c r="G36" s="11" t="s">
        <v>378</v>
      </c>
      <c r="H36" s="11" t="s">
        <v>464</v>
      </c>
    </row>
    <row r="37" spans="1:8" ht="20.25" customHeight="1">
      <c r="A37" s="11">
        <v>31</v>
      </c>
      <c r="B37" s="11" t="s">
        <v>376</v>
      </c>
      <c r="C37" s="11" t="s">
        <v>274</v>
      </c>
      <c r="D37" s="34" t="s">
        <v>379</v>
      </c>
      <c r="E37" s="53">
        <v>8</v>
      </c>
      <c r="F37" s="11">
        <v>7</v>
      </c>
      <c r="G37" s="11" t="s">
        <v>378</v>
      </c>
      <c r="H37" s="11" t="s">
        <v>464</v>
      </c>
    </row>
    <row r="38" spans="1:8" ht="20.25" customHeight="1">
      <c r="A38" s="11">
        <v>32</v>
      </c>
      <c r="B38" s="11" t="s">
        <v>376</v>
      </c>
      <c r="C38" s="11" t="s">
        <v>274</v>
      </c>
      <c r="D38" s="34" t="s">
        <v>380</v>
      </c>
      <c r="E38" s="53">
        <v>8</v>
      </c>
      <c r="F38" s="11">
        <v>6</v>
      </c>
      <c r="G38" s="11" t="s">
        <v>381</v>
      </c>
      <c r="H38" s="11" t="s">
        <v>443</v>
      </c>
    </row>
    <row r="39" spans="1:8" ht="20.25" customHeight="1">
      <c r="A39" s="11">
        <v>33</v>
      </c>
      <c r="B39" s="11" t="s">
        <v>376</v>
      </c>
      <c r="C39" s="11" t="s">
        <v>274</v>
      </c>
      <c r="D39" s="34" t="s">
        <v>382</v>
      </c>
      <c r="E39" s="53">
        <v>4</v>
      </c>
      <c r="F39" s="11">
        <v>4</v>
      </c>
      <c r="G39" s="11" t="s">
        <v>383</v>
      </c>
      <c r="H39" s="11" t="s">
        <v>465</v>
      </c>
    </row>
    <row r="40" spans="1:8" ht="20.25" customHeight="1">
      <c r="A40" s="11">
        <v>34</v>
      </c>
      <c r="B40" s="11" t="s">
        <v>376</v>
      </c>
      <c r="C40" s="11" t="s">
        <v>274</v>
      </c>
      <c r="D40" s="34" t="s">
        <v>384</v>
      </c>
      <c r="E40" s="53">
        <v>4</v>
      </c>
      <c r="F40" s="11">
        <v>4</v>
      </c>
      <c r="G40" s="11" t="s">
        <v>383</v>
      </c>
      <c r="H40" s="11" t="s">
        <v>465</v>
      </c>
    </row>
    <row r="41" spans="1:8" ht="20.25" customHeight="1">
      <c r="A41" s="11">
        <v>35</v>
      </c>
      <c r="B41" s="11" t="s">
        <v>376</v>
      </c>
      <c r="C41" s="11" t="s">
        <v>274</v>
      </c>
      <c r="D41" s="34" t="s">
        <v>385</v>
      </c>
      <c r="E41" s="52">
        <v>20</v>
      </c>
      <c r="F41" s="11">
        <v>5</v>
      </c>
      <c r="G41" s="11" t="s">
        <v>386</v>
      </c>
      <c r="H41" s="11" t="s">
        <v>466</v>
      </c>
    </row>
    <row r="42" spans="1:8" ht="20.25" customHeight="1">
      <c r="A42" s="11">
        <v>36</v>
      </c>
      <c r="B42" s="11" t="s">
        <v>376</v>
      </c>
      <c r="C42" s="11" t="s">
        <v>274</v>
      </c>
      <c r="D42" s="34" t="s">
        <v>387</v>
      </c>
      <c r="E42" s="52">
        <v>3</v>
      </c>
      <c r="F42" s="11">
        <v>4</v>
      </c>
      <c r="G42" s="11" t="s">
        <v>388</v>
      </c>
      <c r="H42" s="11" t="s">
        <v>467</v>
      </c>
    </row>
    <row r="43" spans="1:8" ht="20.25" customHeight="1">
      <c r="A43" s="11">
        <v>37</v>
      </c>
      <c r="B43" s="11" t="s">
        <v>389</v>
      </c>
      <c r="C43" s="11" t="s">
        <v>274</v>
      </c>
      <c r="D43" s="34" t="s">
        <v>183</v>
      </c>
      <c r="E43" s="52">
        <v>3</v>
      </c>
      <c r="F43" s="11">
        <v>4</v>
      </c>
      <c r="G43" s="11" t="s">
        <v>390</v>
      </c>
      <c r="H43" s="11" t="s">
        <v>444</v>
      </c>
    </row>
    <row r="44" spans="1:8" ht="20.25" customHeight="1">
      <c r="A44" s="11">
        <v>38</v>
      </c>
      <c r="B44" s="11" t="s">
        <v>389</v>
      </c>
      <c r="C44" s="11" t="s">
        <v>274</v>
      </c>
      <c r="D44" s="34" t="s">
        <v>184</v>
      </c>
      <c r="E44" s="52">
        <v>3.59</v>
      </c>
      <c r="F44" s="11">
        <v>4</v>
      </c>
      <c r="G44" s="11" t="s">
        <v>391</v>
      </c>
      <c r="H44" s="11" t="s">
        <v>468</v>
      </c>
    </row>
    <row r="45" spans="1:8" ht="20.25" customHeight="1">
      <c r="A45" s="11">
        <v>39</v>
      </c>
      <c r="B45" s="11" t="s">
        <v>389</v>
      </c>
      <c r="C45" s="11" t="s">
        <v>274</v>
      </c>
      <c r="D45" s="34" t="s">
        <v>185</v>
      </c>
      <c r="E45" s="52">
        <v>154.77610000000001</v>
      </c>
      <c r="F45" s="11">
        <v>4</v>
      </c>
      <c r="G45" s="11" t="s">
        <v>391</v>
      </c>
      <c r="H45" s="11" t="s">
        <v>468</v>
      </c>
    </row>
    <row r="46" spans="1:8" ht="20.25" customHeight="1">
      <c r="A46" s="11">
        <v>40</v>
      </c>
      <c r="B46" s="11" t="s">
        <v>389</v>
      </c>
      <c r="C46" s="11" t="s">
        <v>274</v>
      </c>
      <c r="D46" s="34" t="s">
        <v>186</v>
      </c>
      <c r="E46" s="52">
        <v>42.062600000000003</v>
      </c>
      <c r="F46" s="11">
        <v>4</v>
      </c>
      <c r="G46" s="11" t="s">
        <v>391</v>
      </c>
      <c r="H46" s="11" t="s">
        <v>468</v>
      </c>
    </row>
    <row r="47" spans="1:8" ht="20.25" customHeight="1">
      <c r="A47" s="11">
        <v>41</v>
      </c>
      <c r="B47" s="11" t="s">
        <v>389</v>
      </c>
      <c r="C47" s="11" t="s">
        <v>274</v>
      </c>
      <c r="D47" s="34" t="s">
        <v>187</v>
      </c>
      <c r="E47" s="52">
        <v>30.55</v>
      </c>
      <c r="F47" s="11">
        <v>4</v>
      </c>
      <c r="G47" s="11" t="s">
        <v>391</v>
      </c>
      <c r="H47" s="11" t="s">
        <v>468</v>
      </c>
    </row>
    <row r="48" spans="1:8" ht="20.25" customHeight="1">
      <c r="A48" s="11">
        <v>42</v>
      </c>
      <c r="B48" s="11" t="s">
        <v>389</v>
      </c>
      <c r="C48" s="11" t="s">
        <v>274</v>
      </c>
      <c r="D48" s="34" t="s">
        <v>188</v>
      </c>
      <c r="E48" s="52">
        <v>7.883</v>
      </c>
      <c r="F48" s="11">
        <v>5</v>
      </c>
      <c r="G48" s="11" t="s">
        <v>391</v>
      </c>
      <c r="H48" s="11" t="s">
        <v>468</v>
      </c>
    </row>
    <row r="49" spans="1:8" ht="20.25" customHeight="1">
      <c r="A49" s="11">
        <v>43</v>
      </c>
      <c r="B49" s="11" t="s">
        <v>389</v>
      </c>
      <c r="C49" s="11" t="s">
        <v>274</v>
      </c>
      <c r="D49" s="34" t="s">
        <v>189</v>
      </c>
      <c r="E49" s="52">
        <v>39.033000000000001</v>
      </c>
      <c r="F49" s="11">
        <v>5</v>
      </c>
      <c r="G49" s="11" t="s">
        <v>390</v>
      </c>
      <c r="H49" s="11" t="s">
        <v>444</v>
      </c>
    </row>
    <row r="50" spans="1:8" ht="20.25" customHeight="1">
      <c r="A50" s="11">
        <v>44</v>
      </c>
      <c r="B50" s="11" t="s">
        <v>389</v>
      </c>
      <c r="C50" s="11" t="s">
        <v>274</v>
      </c>
      <c r="D50" s="34" t="s">
        <v>190</v>
      </c>
      <c r="E50" s="52">
        <v>11.09</v>
      </c>
      <c r="F50" s="11">
        <v>5</v>
      </c>
      <c r="G50" s="11" t="s">
        <v>390</v>
      </c>
      <c r="H50" s="11" t="s">
        <v>444</v>
      </c>
    </row>
    <row r="51" spans="1:8" ht="20.25" customHeight="1">
      <c r="A51" s="11">
        <v>45</v>
      </c>
      <c r="B51" s="11" t="s">
        <v>389</v>
      </c>
      <c r="C51" s="11" t="s">
        <v>274</v>
      </c>
      <c r="D51" s="34" t="s">
        <v>191</v>
      </c>
      <c r="E51" s="52">
        <v>4.95</v>
      </c>
      <c r="F51" s="11">
        <v>5</v>
      </c>
      <c r="G51" s="11" t="s">
        <v>390</v>
      </c>
      <c r="H51" s="11" t="s">
        <v>444</v>
      </c>
    </row>
    <row r="52" spans="1:8" ht="20.25" customHeight="1">
      <c r="A52" s="11">
        <v>46</v>
      </c>
      <c r="B52" s="11" t="s">
        <v>389</v>
      </c>
      <c r="C52" s="11" t="s">
        <v>274</v>
      </c>
      <c r="D52" s="34" t="s">
        <v>392</v>
      </c>
      <c r="E52" s="52">
        <v>7.266</v>
      </c>
      <c r="F52" s="11">
        <v>8</v>
      </c>
      <c r="G52" s="11" t="s">
        <v>391</v>
      </c>
      <c r="H52" s="11" t="s">
        <v>468</v>
      </c>
    </row>
    <row r="53" spans="1:8" ht="20.25" customHeight="1">
      <c r="A53" s="11">
        <v>47</v>
      </c>
      <c r="B53" s="11" t="s">
        <v>389</v>
      </c>
      <c r="C53" s="11" t="s">
        <v>274</v>
      </c>
      <c r="D53" s="34" t="s">
        <v>393</v>
      </c>
      <c r="E53" s="52">
        <v>33.395000000000003</v>
      </c>
      <c r="F53" s="11">
        <v>4</v>
      </c>
      <c r="G53" s="11" t="s">
        <v>391</v>
      </c>
      <c r="H53" s="11" t="s">
        <v>468</v>
      </c>
    </row>
    <row r="54" spans="1:8" ht="20.25" customHeight="1">
      <c r="A54" s="11">
        <v>48</v>
      </c>
      <c r="B54" s="11" t="s">
        <v>389</v>
      </c>
      <c r="C54" s="11" t="s">
        <v>274</v>
      </c>
      <c r="D54" s="34" t="s">
        <v>192</v>
      </c>
      <c r="E54" s="52">
        <v>70</v>
      </c>
      <c r="F54" s="11">
        <v>4</v>
      </c>
      <c r="G54" s="11" t="s">
        <v>394</v>
      </c>
      <c r="H54" s="11" t="s">
        <v>469</v>
      </c>
    </row>
    <row r="55" spans="1:8" ht="20.25" customHeight="1">
      <c r="A55" s="11">
        <v>49</v>
      </c>
      <c r="B55" s="11" t="s">
        <v>389</v>
      </c>
      <c r="C55" s="11" t="s">
        <v>274</v>
      </c>
      <c r="D55" s="34" t="s">
        <v>193</v>
      </c>
      <c r="E55" s="52">
        <v>8</v>
      </c>
      <c r="F55" s="11">
        <v>5</v>
      </c>
      <c r="G55" s="11" t="s">
        <v>194</v>
      </c>
      <c r="H55" s="11" t="s">
        <v>445</v>
      </c>
    </row>
    <row r="56" spans="1:8" ht="20.25" customHeight="1">
      <c r="A56" s="11">
        <v>50</v>
      </c>
      <c r="B56" s="11" t="s">
        <v>249</v>
      </c>
      <c r="C56" s="11" t="s">
        <v>250</v>
      </c>
      <c r="D56" s="34" t="s">
        <v>195</v>
      </c>
      <c r="E56" s="52">
        <v>35</v>
      </c>
      <c r="F56" s="11">
        <v>5</v>
      </c>
      <c r="G56" s="11" t="s">
        <v>196</v>
      </c>
      <c r="H56" s="11" t="s">
        <v>446</v>
      </c>
    </row>
    <row r="57" spans="1:8" ht="20.25" customHeight="1">
      <c r="A57" s="11">
        <v>51</v>
      </c>
      <c r="B57" s="11" t="s">
        <v>251</v>
      </c>
      <c r="C57" s="11" t="s">
        <v>252</v>
      </c>
      <c r="D57" s="34" t="s">
        <v>197</v>
      </c>
      <c r="E57" s="52">
        <v>45</v>
      </c>
      <c r="F57" s="11">
        <v>6</v>
      </c>
      <c r="G57" s="11" t="s">
        <v>198</v>
      </c>
      <c r="H57" s="11" t="s">
        <v>447</v>
      </c>
    </row>
    <row r="58" spans="1:8" ht="20.25" customHeight="1">
      <c r="A58" s="11">
        <v>52</v>
      </c>
      <c r="B58" s="11" t="s">
        <v>253</v>
      </c>
      <c r="C58" s="11" t="s">
        <v>254</v>
      </c>
      <c r="D58" s="34" t="s">
        <v>199</v>
      </c>
      <c r="E58" s="52">
        <v>6.5</v>
      </c>
      <c r="F58" s="11">
        <v>6</v>
      </c>
      <c r="G58" s="11" t="s">
        <v>198</v>
      </c>
      <c r="H58" s="11" t="s">
        <v>447</v>
      </c>
    </row>
    <row r="59" spans="1:8" ht="20.25" customHeight="1">
      <c r="A59" s="11">
        <v>53</v>
      </c>
      <c r="B59" s="11" t="s">
        <v>253</v>
      </c>
      <c r="C59" s="11" t="s">
        <v>254</v>
      </c>
      <c r="D59" s="34" t="s">
        <v>200</v>
      </c>
      <c r="E59" s="52">
        <v>118</v>
      </c>
      <c r="F59" s="11">
        <v>6</v>
      </c>
      <c r="G59" s="11" t="s">
        <v>194</v>
      </c>
      <c r="H59" s="11" t="s">
        <v>445</v>
      </c>
    </row>
    <row r="60" spans="1:8" ht="20.25" customHeight="1">
      <c r="A60" s="11">
        <v>54</v>
      </c>
      <c r="B60" s="11" t="s">
        <v>249</v>
      </c>
      <c r="C60" s="11" t="s">
        <v>250</v>
      </c>
      <c r="D60" s="34" t="s">
        <v>201</v>
      </c>
      <c r="E60" s="52">
        <v>40</v>
      </c>
      <c r="F60" s="11">
        <v>6</v>
      </c>
      <c r="G60" s="11" t="s">
        <v>196</v>
      </c>
      <c r="H60" s="11" t="s">
        <v>446</v>
      </c>
    </row>
    <row r="61" spans="1:8" ht="20.25" customHeight="1">
      <c r="A61" s="11">
        <v>55</v>
      </c>
      <c r="B61" s="11" t="s">
        <v>251</v>
      </c>
      <c r="C61" s="11" t="s">
        <v>252</v>
      </c>
      <c r="D61" s="34" t="s">
        <v>202</v>
      </c>
      <c r="E61" s="52">
        <v>28</v>
      </c>
      <c r="F61" s="11">
        <v>6</v>
      </c>
      <c r="G61" s="11" t="s">
        <v>196</v>
      </c>
      <c r="H61" s="11" t="s">
        <v>446</v>
      </c>
    </row>
    <row r="62" spans="1:8" ht="20.25" customHeight="1">
      <c r="A62" s="11">
        <v>56</v>
      </c>
      <c r="B62" s="11" t="s">
        <v>251</v>
      </c>
      <c r="C62" s="11" t="s">
        <v>252</v>
      </c>
      <c r="D62" s="34" t="s">
        <v>203</v>
      </c>
      <c r="E62" s="52">
        <v>15</v>
      </c>
      <c r="F62" s="11">
        <v>4</v>
      </c>
      <c r="G62" s="11" t="s">
        <v>204</v>
      </c>
      <c r="H62" s="11" t="s">
        <v>448</v>
      </c>
    </row>
    <row r="63" spans="1:8" ht="20.25" customHeight="1">
      <c r="A63" s="11">
        <v>57</v>
      </c>
      <c r="B63" s="11" t="s">
        <v>255</v>
      </c>
      <c r="C63" s="11" t="s">
        <v>256</v>
      </c>
      <c r="D63" s="34" t="s">
        <v>205</v>
      </c>
      <c r="E63" s="52">
        <v>38.799999999999997</v>
      </c>
      <c r="F63" s="11">
        <v>4</v>
      </c>
      <c r="G63" s="11" t="s">
        <v>204</v>
      </c>
      <c r="H63" s="11" t="s">
        <v>448</v>
      </c>
    </row>
    <row r="64" spans="1:8" ht="20.25" customHeight="1">
      <c r="A64" s="11">
        <v>58</v>
      </c>
      <c r="B64" s="11" t="s">
        <v>255</v>
      </c>
      <c r="C64" s="11" t="s">
        <v>256</v>
      </c>
      <c r="D64" s="34" t="s">
        <v>206</v>
      </c>
      <c r="E64" s="52">
        <v>190</v>
      </c>
      <c r="F64" s="11">
        <v>4</v>
      </c>
      <c r="G64" s="11" t="s">
        <v>207</v>
      </c>
      <c r="H64" s="11" t="s">
        <v>449</v>
      </c>
    </row>
    <row r="65" spans="1:8" ht="20.25" customHeight="1">
      <c r="A65" s="11">
        <v>59</v>
      </c>
      <c r="B65" s="11" t="s">
        <v>257</v>
      </c>
      <c r="C65" s="11" t="s">
        <v>258</v>
      </c>
      <c r="D65" s="34" t="s">
        <v>259</v>
      </c>
      <c r="E65" s="38">
        <v>5</v>
      </c>
      <c r="F65" s="11">
        <v>5</v>
      </c>
      <c r="G65" s="11" t="s">
        <v>260</v>
      </c>
      <c r="H65" s="11" t="s">
        <v>261</v>
      </c>
    </row>
    <row r="66" spans="1:8" ht="20.25" customHeight="1">
      <c r="A66" s="11">
        <v>60</v>
      </c>
      <c r="B66" s="11" t="s">
        <v>257</v>
      </c>
      <c r="C66" s="11" t="s">
        <v>258</v>
      </c>
      <c r="D66" s="34" t="s">
        <v>262</v>
      </c>
      <c r="E66" s="38">
        <v>5</v>
      </c>
      <c r="F66" s="11">
        <v>5</v>
      </c>
      <c r="G66" s="11" t="s">
        <v>260</v>
      </c>
      <c r="H66" s="11" t="s">
        <v>261</v>
      </c>
    </row>
    <row r="67" spans="1:8" ht="20.25" customHeight="1">
      <c r="A67" s="11">
        <v>61</v>
      </c>
      <c r="B67" s="11" t="s">
        <v>257</v>
      </c>
      <c r="C67" s="11" t="s">
        <v>258</v>
      </c>
      <c r="D67" s="34" t="s">
        <v>263</v>
      </c>
      <c r="E67" s="38">
        <v>4</v>
      </c>
      <c r="F67" s="11">
        <v>7</v>
      </c>
      <c r="G67" s="11" t="s">
        <v>264</v>
      </c>
      <c r="H67" s="11" t="s">
        <v>265</v>
      </c>
    </row>
    <row r="68" spans="1:8" ht="20.25" customHeight="1">
      <c r="A68" s="11">
        <v>62</v>
      </c>
      <c r="B68" s="11" t="s">
        <v>266</v>
      </c>
      <c r="C68" s="11" t="s">
        <v>258</v>
      </c>
      <c r="D68" s="39" t="s">
        <v>267</v>
      </c>
      <c r="E68" s="38">
        <v>24</v>
      </c>
      <c r="F68" s="11">
        <v>5</v>
      </c>
      <c r="G68" s="11" t="s">
        <v>268</v>
      </c>
      <c r="H68" s="11" t="s">
        <v>450</v>
      </c>
    </row>
    <row r="69" spans="1:8" ht="20.25" customHeight="1">
      <c r="A69" s="11">
        <v>63</v>
      </c>
      <c r="B69" s="11" t="s">
        <v>269</v>
      </c>
      <c r="C69" s="11" t="s">
        <v>258</v>
      </c>
      <c r="D69" s="34" t="s">
        <v>270</v>
      </c>
      <c r="E69" s="38">
        <v>19</v>
      </c>
      <c r="F69" s="11">
        <v>10</v>
      </c>
      <c r="G69" s="11" t="s">
        <v>271</v>
      </c>
      <c r="H69" s="11" t="s">
        <v>272</v>
      </c>
    </row>
    <row r="70" spans="1:8" ht="20.25" customHeight="1">
      <c r="A70" s="11">
        <v>64</v>
      </c>
      <c r="B70" s="11" t="s">
        <v>269</v>
      </c>
      <c r="C70" s="11" t="s">
        <v>258</v>
      </c>
      <c r="D70" s="34" t="s">
        <v>276</v>
      </c>
      <c r="E70" s="38">
        <v>430</v>
      </c>
      <c r="F70" s="11">
        <v>11</v>
      </c>
      <c r="G70" s="11" t="s">
        <v>277</v>
      </c>
      <c r="H70" s="11" t="s">
        <v>278</v>
      </c>
    </row>
    <row r="71" spans="1:8" ht="20.25" customHeight="1">
      <c r="A71" s="11">
        <v>65</v>
      </c>
      <c r="B71" s="11" t="s">
        <v>279</v>
      </c>
      <c r="C71" s="11" t="s">
        <v>258</v>
      </c>
      <c r="D71" s="34" t="s">
        <v>280</v>
      </c>
      <c r="E71" s="38">
        <v>13</v>
      </c>
      <c r="F71" s="11">
        <v>4</v>
      </c>
      <c r="G71" s="11" t="s">
        <v>281</v>
      </c>
      <c r="H71" s="11" t="s">
        <v>451</v>
      </c>
    </row>
    <row r="72" spans="1:8" ht="20.25" customHeight="1">
      <c r="A72" s="11">
        <v>66</v>
      </c>
      <c r="B72" s="11" t="s">
        <v>279</v>
      </c>
      <c r="C72" s="11" t="s">
        <v>258</v>
      </c>
      <c r="D72" s="34" t="s">
        <v>282</v>
      </c>
      <c r="E72" s="38">
        <v>12</v>
      </c>
      <c r="F72" s="11">
        <v>4</v>
      </c>
      <c r="G72" s="11" t="s">
        <v>281</v>
      </c>
      <c r="H72" s="11" t="s">
        <v>451</v>
      </c>
    </row>
    <row r="73" spans="1:8" ht="20.25" customHeight="1">
      <c r="A73" s="11">
        <v>67</v>
      </c>
      <c r="B73" s="11" t="s">
        <v>279</v>
      </c>
      <c r="C73" s="11" t="s">
        <v>258</v>
      </c>
      <c r="D73" s="34" t="s">
        <v>283</v>
      </c>
      <c r="E73" s="38">
        <v>2</v>
      </c>
      <c r="F73" s="11">
        <v>4</v>
      </c>
      <c r="G73" s="11" t="s">
        <v>281</v>
      </c>
      <c r="H73" s="11" t="s">
        <v>451</v>
      </c>
    </row>
    <row r="74" spans="1:8" ht="20.25" customHeight="1">
      <c r="A74" s="11">
        <v>68</v>
      </c>
      <c r="B74" s="11" t="s">
        <v>284</v>
      </c>
      <c r="C74" s="11" t="s">
        <v>258</v>
      </c>
      <c r="D74" s="34" t="s">
        <v>285</v>
      </c>
      <c r="E74" s="38">
        <v>109</v>
      </c>
      <c r="F74" s="11">
        <v>5</v>
      </c>
      <c r="G74" s="11" t="s">
        <v>286</v>
      </c>
      <c r="H74" s="11" t="s">
        <v>452</v>
      </c>
    </row>
    <row r="75" spans="1:8" ht="20.25" customHeight="1">
      <c r="A75" s="11">
        <v>69</v>
      </c>
      <c r="B75" s="11" t="s">
        <v>284</v>
      </c>
      <c r="C75" s="11" t="s">
        <v>258</v>
      </c>
      <c r="D75" s="34" t="s">
        <v>287</v>
      </c>
      <c r="E75" s="38">
        <v>110</v>
      </c>
      <c r="F75" s="11">
        <v>4</v>
      </c>
      <c r="G75" s="11" t="s">
        <v>288</v>
      </c>
      <c r="H75" s="11" t="s">
        <v>453</v>
      </c>
    </row>
    <row r="76" spans="1:8" ht="20.25" customHeight="1">
      <c r="A76" s="11">
        <v>70</v>
      </c>
      <c r="B76" s="11" t="s">
        <v>284</v>
      </c>
      <c r="C76" s="11" t="s">
        <v>258</v>
      </c>
      <c r="D76" s="34" t="s">
        <v>289</v>
      </c>
      <c r="E76" s="38">
        <v>6</v>
      </c>
      <c r="F76" s="11">
        <v>4</v>
      </c>
      <c r="G76" s="11" t="s">
        <v>290</v>
      </c>
      <c r="H76" s="11" t="s">
        <v>454</v>
      </c>
    </row>
    <row r="77" spans="1:8" ht="20.25" customHeight="1">
      <c r="A77" s="11">
        <v>71</v>
      </c>
      <c r="B77" s="11" t="s">
        <v>291</v>
      </c>
      <c r="C77" s="11" t="s">
        <v>258</v>
      </c>
      <c r="D77" s="34" t="s">
        <v>292</v>
      </c>
      <c r="E77" s="38">
        <v>3</v>
      </c>
      <c r="F77" s="11">
        <v>4</v>
      </c>
      <c r="G77" s="11" t="s">
        <v>293</v>
      </c>
      <c r="H77" s="11" t="s">
        <v>294</v>
      </c>
    </row>
    <row r="78" spans="1:8" ht="20.25" customHeight="1">
      <c r="A78" s="11">
        <v>72</v>
      </c>
      <c r="B78" s="11" t="s">
        <v>295</v>
      </c>
      <c r="C78" s="11" t="s">
        <v>258</v>
      </c>
      <c r="D78" s="34" t="s">
        <v>296</v>
      </c>
      <c r="E78" s="38">
        <v>70</v>
      </c>
      <c r="F78" s="11">
        <v>4</v>
      </c>
      <c r="G78" s="11" t="s">
        <v>297</v>
      </c>
      <c r="H78" s="11" t="s">
        <v>455</v>
      </c>
    </row>
    <row r="79" spans="1:8" ht="20.25" customHeight="1">
      <c r="A79" s="11">
        <v>73</v>
      </c>
      <c r="B79" s="11" t="s">
        <v>295</v>
      </c>
      <c r="C79" s="11" t="s">
        <v>258</v>
      </c>
      <c r="D79" s="34" t="s">
        <v>298</v>
      </c>
      <c r="E79" s="38">
        <v>20</v>
      </c>
      <c r="F79" s="11">
        <v>4</v>
      </c>
      <c r="G79" s="11" t="s">
        <v>299</v>
      </c>
      <c r="H79" s="11" t="s">
        <v>456</v>
      </c>
    </row>
    <row r="80" spans="1:8" ht="20.25" customHeight="1">
      <c r="A80" s="11">
        <v>74</v>
      </c>
      <c r="B80" s="11" t="s">
        <v>295</v>
      </c>
      <c r="C80" s="11" t="s">
        <v>258</v>
      </c>
      <c r="D80" s="34" t="s">
        <v>300</v>
      </c>
      <c r="E80" s="38">
        <v>378</v>
      </c>
      <c r="F80" s="11">
        <v>4</v>
      </c>
      <c r="G80" s="11" t="s">
        <v>301</v>
      </c>
      <c r="H80" s="11" t="s">
        <v>456</v>
      </c>
    </row>
    <row r="81" spans="1:8" ht="20.25" customHeight="1">
      <c r="A81" s="11">
        <v>75</v>
      </c>
      <c r="B81" s="11" t="s">
        <v>295</v>
      </c>
      <c r="C81" s="11" t="s">
        <v>258</v>
      </c>
      <c r="D81" s="34" t="s">
        <v>302</v>
      </c>
      <c r="E81" s="38">
        <v>35</v>
      </c>
      <c r="F81" s="11">
        <v>4</v>
      </c>
      <c r="G81" s="11" t="s">
        <v>303</v>
      </c>
      <c r="H81" s="11" t="s">
        <v>455</v>
      </c>
    </row>
    <row r="82" spans="1:8" ht="20.25" customHeight="1">
      <c r="A82" s="11">
        <v>76</v>
      </c>
      <c r="B82" s="11" t="s">
        <v>295</v>
      </c>
      <c r="C82" s="11" t="s">
        <v>258</v>
      </c>
      <c r="D82" s="34" t="s">
        <v>304</v>
      </c>
      <c r="E82" s="38">
        <v>80</v>
      </c>
      <c r="F82" s="11">
        <v>5</v>
      </c>
      <c r="G82" s="11" t="s">
        <v>305</v>
      </c>
      <c r="H82" s="11" t="s">
        <v>457</v>
      </c>
    </row>
    <row r="83" spans="1:8" ht="20.25" customHeight="1">
      <c r="A83" s="11">
        <v>77</v>
      </c>
      <c r="B83" s="11" t="s">
        <v>306</v>
      </c>
      <c r="C83" s="11" t="s">
        <v>258</v>
      </c>
      <c r="D83" s="34" t="s">
        <v>307</v>
      </c>
      <c r="E83" s="38">
        <v>41</v>
      </c>
      <c r="F83" s="11">
        <v>4</v>
      </c>
      <c r="G83" s="11" t="s">
        <v>308</v>
      </c>
      <c r="H83" s="11" t="s">
        <v>309</v>
      </c>
    </row>
    <row r="84" spans="1:8" ht="20.25" customHeight="1">
      <c r="A84" s="11">
        <v>78</v>
      </c>
      <c r="B84" s="11" t="s">
        <v>306</v>
      </c>
      <c r="C84" s="11" t="s">
        <v>258</v>
      </c>
      <c r="D84" s="34" t="s">
        <v>310</v>
      </c>
      <c r="E84" s="38">
        <v>196</v>
      </c>
      <c r="F84" s="11">
        <v>4</v>
      </c>
      <c r="G84" s="11" t="s">
        <v>311</v>
      </c>
      <c r="H84" s="11" t="s">
        <v>312</v>
      </c>
    </row>
    <row r="85" spans="1:8" ht="20.25" customHeight="1">
      <c r="A85" s="11">
        <v>79</v>
      </c>
      <c r="B85" s="11" t="s">
        <v>306</v>
      </c>
      <c r="C85" s="11" t="s">
        <v>258</v>
      </c>
      <c r="D85" s="34" t="s">
        <v>313</v>
      </c>
      <c r="E85" s="38">
        <v>10</v>
      </c>
      <c r="F85" s="11">
        <v>4</v>
      </c>
      <c r="G85" s="11" t="s">
        <v>314</v>
      </c>
      <c r="H85" s="11" t="s">
        <v>315</v>
      </c>
    </row>
    <row r="86" spans="1:8" ht="20.25" customHeight="1">
      <c r="A86" s="11">
        <v>80</v>
      </c>
      <c r="B86" s="11" t="s">
        <v>306</v>
      </c>
      <c r="C86" s="11" t="s">
        <v>258</v>
      </c>
      <c r="D86" s="34" t="s">
        <v>316</v>
      </c>
      <c r="E86" s="38">
        <v>11</v>
      </c>
      <c r="F86" s="11">
        <v>5</v>
      </c>
      <c r="G86" s="11" t="s">
        <v>317</v>
      </c>
      <c r="H86" s="11" t="s">
        <v>318</v>
      </c>
    </row>
    <row r="87" spans="1:8" ht="20.25" customHeight="1">
      <c r="A87" s="11">
        <v>81</v>
      </c>
      <c r="B87" s="11" t="s">
        <v>306</v>
      </c>
      <c r="C87" s="11" t="s">
        <v>258</v>
      </c>
      <c r="D87" s="34" t="s">
        <v>319</v>
      </c>
      <c r="E87" s="38">
        <v>25</v>
      </c>
      <c r="F87" s="11">
        <v>10</v>
      </c>
      <c r="G87" s="11" t="s">
        <v>314</v>
      </c>
      <c r="H87" s="11" t="s">
        <v>315</v>
      </c>
    </row>
    <row r="88" spans="1:8" ht="20.25" customHeight="1">
      <c r="A88" s="11">
        <v>82</v>
      </c>
      <c r="B88" s="11" t="s">
        <v>306</v>
      </c>
      <c r="C88" s="11" t="s">
        <v>258</v>
      </c>
      <c r="D88" s="34" t="s">
        <v>320</v>
      </c>
      <c r="E88" s="38">
        <v>9</v>
      </c>
      <c r="F88" s="11">
        <v>11</v>
      </c>
      <c r="G88" s="11" t="s">
        <v>317</v>
      </c>
      <c r="H88" s="11" t="s">
        <v>318</v>
      </c>
    </row>
    <row r="89" spans="1:8" ht="20.25" customHeight="1">
      <c r="A89" s="11">
        <v>83</v>
      </c>
      <c r="B89" s="11" t="s">
        <v>306</v>
      </c>
      <c r="C89" s="11" t="s">
        <v>258</v>
      </c>
      <c r="D89" s="34" t="s">
        <v>321</v>
      </c>
      <c r="E89" s="38">
        <v>3</v>
      </c>
      <c r="F89" s="11">
        <v>11</v>
      </c>
      <c r="G89" s="11" t="s">
        <v>317</v>
      </c>
      <c r="H89" s="11" t="s">
        <v>318</v>
      </c>
    </row>
    <row r="90" spans="1:8" ht="24" customHeight="1">
      <c r="A90" s="42" t="s">
        <v>477</v>
      </c>
      <c r="B90" s="43"/>
      <c r="C90" s="43"/>
      <c r="D90" s="44"/>
      <c r="E90" s="56">
        <f>SUM(E12:E89)</f>
        <v>4695.5956999999999</v>
      </c>
      <c r="F90" s="11"/>
      <c r="G90" s="11"/>
      <c r="H90" s="11"/>
    </row>
    <row r="92" spans="1:8" ht="30" customHeight="1">
      <c r="A92" s="41" t="s">
        <v>26</v>
      </c>
      <c r="B92" s="41"/>
      <c r="C92" s="27"/>
      <c r="D92" s="28"/>
      <c r="E92" s="29"/>
      <c r="F92" s="27"/>
      <c r="G92" s="27"/>
      <c r="H92" s="14" t="s">
        <v>27</v>
      </c>
    </row>
    <row r="93" spans="1:8" ht="42.75">
      <c r="A93" s="8" t="s">
        <v>28</v>
      </c>
      <c r="B93" s="8" t="s">
        <v>29</v>
      </c>
      <c r="C93" s="9" t="s">
        <v>30</v>
      </c>
      <c r="D93" s="8" t="s">
        <v>31</v>
      </c>
      <c r="E93" s="9" t="s">
        <v>32</v>
      </c>
      <c r="F93" s="10" t="s">
        <v>33</v>
      </c>
      <c r="G93" s="8" t="s">
        <v>34</v>
      </c>
      <c r="H93" s="9" t="s">
        <v>35</v>
      </c>
    </row>
    <row r="94" spans="1:8" ht="20.25" customHeight="1">
      <c r="A94" s="12">
        <v>1</v>
      </c>
      <c r="B94" s="11" t="s">
        <v>57</v>
      </c>
      <c r="C94" s="11" t="s">
        <v>36</v>
      </c>
      <c r="D94" s="35" t="s">
        <v>58</v>
      </c>
      <c r="E94" s="38">
        <v>883</v>
      </c>
      <c r="F94" s="11">
        <v>4</v>
      </c>
      <c r="G94" s="11" t="s">
        <v>42</v>
      </c>
      <c r="H94" s="11" t="s">
        <v>442</v>
      </c>
    </row>
    <row r="95" spans="1:8" ht="20.25" customHeight="1">
      <c r="A95" s="12">
        <v>2</v>
      </c>
      <c r="B95" s="11" t="s">
        <v>57</v>
      </c>
      <c r="C95" s="11" t="s">
        <v>36</v>
      </c>
      <c r="D95" s="35" t="s">
        <v>59</v>
      </c>
      <c r="E95" s="38">
        <v>821</v>
      </c>
      <c r="F95" s="11">
        <v>4</v>
      </c>
      <c r="G95" s="11" t="s">
        <v>42</v>
      </c>
      <c r="H95" s="11" t="s">
        <v>442</v>
      </c>
    </row>
    <row r="96" spans="1:8" ht="20.25" customHeight="1">
      <c r="A96" s="12">
        <v>3</v>
      </c>
      <c r="B96" s="11" t="s">
        <v>57</v>
      </c>
      <c r="C96" s="11" t="s">
        <v>36</v>
      </c>
      <c r="D96" s="35" t="s">
        <v>60</v>
      </c>
      <c r="E96" s="38">
        <v>115</v>
      </c>
      <c r="F96" s="11">
        <v>4</v>
      </c>
      <c r="G96" s="11" t="s">
        <v>40</v>
      </c>
      <c r="H96" s="11" t="s">
        <v>438</v>
      </c>
    </row>
    <row r="97" spans="1:8" ht="20.25" customHeight="1">
      <c r="A97" s="12">
        <v>4</v>
      </c>
      <c r="B97" s="11" t="s">
        <v>57</v>
      </c>
      <c r="C97" s="11" t="s">
        <v>36</v>
      </c>
      <c r="D97" s="35" t="s">
        <v>61</v>
      </c>
      <c r="E97" s="38">
        <v>170</v>
      </c>
      <c r="F97" s="11">
        <v>4</v>
      </c>
      <c r="G97" s="11" t="s">
        <v>40</v>
      </c>
      <c r="H97" s="11" t="s">
        <v>438</v>
      </c>
    </row>
    <row r="98" spans="1:8" ht="20.25" customHeight="1">
      <c r="A98" s="12">
        <v>5</v>
      </c>
      <c r="B98" s="11" t="s">
        <v>57</v>
      </c>
      <c r="C98" s="11" t="s">
        <v>36</v>
      </c>
      <c r="D98" s="35" t="s">
        <v>62</v>
      </c>
      <c r="E98" s="38">
        <v>53</v>
      </c>
      <c r="F98" s="11">
        <v>4</v>
      </c>
      <c r="G98" s="11" t="s">
        <v>41</v>
      </c>
      <c r="H98" s="11" t="s">
        <v>441</v>
      </c>
    </row>
    <row r="99" spans="1:8" ht="20.25" customHeight="1">
      <c r="A99" s="12">
        <v>6</v>
      </c>
      <c r="B99" s="11" t="s">
        <v>57</v>
      </c>
      <c r="C99" s="11" t="s">
        <v>36</v>
      </c>
      <c r="D99" s="35" t="s">
        <v>63</v>
      </c>
      <c r="E99" s="38">
        <v>200</v>
      </c>
      <c r="F99" s="11">
        <v>5</v>
      </c>
      <c r="G99" s="11" t="s">
        <v>40</v>
      </c>
      <c r="H99" s="11" t="s">
        <v>438</v>
      </c>
    </row>
    <row r="100" spans="1:8" ht="20.25" customHeight="1">
      <c r="A100" s="12">
        <v>7</v>
      </c>
      <c r="B100" s="11" t="s">
        <v>57</v>
      </c>
      <c r="C100" s="11" t="s">
        <v>36</v>
      </c>
      <c r="D100" s="35" t="s">
        <v>64</v>
      </c>
      <c r="E100" s="38">
        <v>415</v>
      </c>
      <c r="F100" s="11">
        <v>5</v>
      </c>
      <c r="G100" s="11" t="s">
        <v>40</v>
      </c>
      <c r="H100" s="11" t="s">
        <v>438</v>
      </c>
    </row>
    <row r="101" spans="1:8" ht="20.25" customHeight="1">
      <c r="A101" s="12">
        <v>8</v>
      </c>
      <c r="B101" s="11" t="s">
        <v>57</v>
      </c>
      <c r="C101" s="11" t="s">
        <v>36</v>
      </c>
      <c r="D101" s="35" t="s">
        <v>65</v>
      </c>
      <c r="E101" s="38">
        <v>131</v>
      </c>
      <c r="F101" s="11">
        <v>5</v>
      </c>
      <c r="G101" s="11" t="s">
        <v>40</v>
      </c>
      <c r="H101" s="11" t="s">
        <v>438</v>
      </c>
    </row>
    <row r="102" spans="1:8" ht="20.25" customHeight="1">
      <c r="A102" s="12">
        <v>9</v>
      </c>
      <c r="B102" s="11" t="s">
        <v>57</v>
      </c>
      <c r="C102" s="11" t="s">
        <v>36</v>
      </c>
      <c r="D102" s="35" t="s">
        <v>66</v>
      </c>
      <c r="E102" s="38">
        <v>250</v>
      </c>
      <c r="F102" s="11">
        <v>5</v>
      </c>
      <c r="G102" s="11" t="s">
        <v>67</v>
      </c>
      <c r="H102" s="11" t="s">
        <v>440</v>
      </c>
    </row>
    <row r="103" spans="1:8" ht="20.25" customHeight="1">
      <c r="A103" s="12">
        <v>10</v>
      </c>
      <c r="B103" s="11" t="s">
        <v>57</v>
      </c>
      <c r="C103" s="11" t="s">
        <v>36</v>
      </c>
      <c r="D103" s="35" t="s">
        <v>68</v>
      </c>
      <c r="E103" s="38">
        <v>200</v>
      </c>
      <c r="F103" s="11">
        <v>6</v>
      </c>
      <c r="G103" s="11" t="s">
        <v>69</v>
      </c>
      <c r="H103" s="11" t="s">
        <v>439</v>
      </c>
    </row>
    <row r="104" spans="1:8" ht="20.25" customHeight="1">
      <c r="A104" s="12">
        <v>11</v>
      </c>
      <c r="B104" s="11" t="s">
        <v>57</v>
      </c>
      <c r="C104" s="11" t="s">
        <v>36</v>
      </c>
      <c r="D104" s="35" t="s">
        <v>70</v>
      </c>
      <c r="E104" s="38">
        <v>350</v>
      </c>
      <c r="F104" s="11">
        <v>8</v>
      </c>
      <c r="G104" s="11" t="s">
        <v>40</v>
      </c>
      <c r="H104" s="11" t="s">
        <v>438</v>
      </c>
    </row>
    <row r="105" spans="1:8" ht="20.25" customHeight="1">
      <c r="A105" s="12">
        <v>12</v>
      </c>
      <c r="B105" s="11" t="s">
        <v>57</v>
      </c>
      <c r="C105" s="11" t="s">
        <v>36</v>
      </c>
      <c r="D105" s="35" t="s">
        <v>71</v>
      </c>
      <c r="E105" s="38">
        <v>350</v>
      </c>
      <c r="F105" s="11">
        <v>10</v>
      </c>
      <c r="G105" s="11" t="s">
        <v>40</v>
      </c>
      <c r="H105" s="11" t="s">
        <v>438</v>
      </c>
    </row>
    <row r="106" spans="1:8" ht="20.25" customHeight="1">
      <c r="A106" s="12">
        <v>13</v>
      </c>
      <c r="B106" s="13" t="s">
        <v>72</v>
      </c>
      <c r="C106" s="11" t="s">
        <v>36</v>
      </c>
      <c r="D106" s="35" t="s">
        <v>73</v>
      </c>
      <c r="E106" s="53">
        <v>154</v>
      </c>
      <c r="F106" s="11">
        <v>1</v>
      </c>
      <c r="G106" s="11" t="s">
        <v>74</v>
      </c>
      <c r="H106" s="11" t="s">
        <v>75</v>
      </c>
    </row>
    <row r="107" spans="1:8" ht="20.25" customHeight="1">
      <c r="A107" s="12">
        <v>15</v>
      </c>
      <c r="B107" s="13" t="s">
        <v>72</v>
      </c>
      <c r="C107" s="11" t="s">
        <v>36</v>
      </c>
      <c r="D107" s="35" t="s">
        <v>76</v>
      </c>
      <c r="E107" s="53">
        <v>92</v>
      </c>
      <c r="F107" s="11">
        <v>4</v>
      </c>
      <c r="G107" s="11" t="s">
        <v>77</v>
      </c>
      <c r="H107" s="11" t="s">
        <v>78</v>
      </c>
    </row>
    <row r="108" spans="1:8" ht="20.25" customHeight="1">
      <c r="A108" s="12">
        <v>16</v>
      </c>
      <c r="B108" s="13" t="s">
        <v>72</v>
      </c>
      <c r="C108" s="11" t="s">
        <v>36</v>
      </c>
      <c r="D108" s="35" t="s">
        <v>79</v>
      </c>
      <c r="E108" s="53">
        <v>150</v>
      </c>
      <c r="F108" s="11">
        <v>4</v>
      </c>
      <c r="G108" s="11" t="s">
        <v>80</v>
      </c>
      <c r="H108" s="11" t="s">
        <v>81</v>
      </c>
    </row>
    <row r="109" spans="1:8" ht="20.25" customHeight="1">
      <c r="A109" s="12">
        <v>17</v>
      </c>
      <c r="B109" s="13" t="s">
        <v>72</v>
      </c>
      <c r="C109" s="11" t="s">
        <v>36</v>
      </c>
      <c r="D109" s="35" t="s">
        <v>82</v>
      </c>
      <c r="E109" s="53">
        <v>35</v>
      </c>
      <c r="F109" s="11">
        <v>4</v>
      </c>
      <c r="G109" s="11" t="s">
        <v>49</v>
      </c>
      <c r="H109" s="11" t="s">
        <v>83</v>
      </c>
    </row>
    <row r="110" spans="1:8" ht="20.25" customHeight="1">
      <c r="A110" s="12">
        <v>18</v>
      </c>
      <c r="B110" s="13" t="s">
        <v>72</v>
      </c>
      <c r="C110" s="11" t="s">
        <v>36</v>
      </c>
      <c r="D110" s="35" t="s">
        <v>84</v>
      </c>
      <c r="E110" s="53">
        <v>20</v>
      </c>
      <c r="F110" s="11">
        <v>5</v>
      </c>
      <c r="G110" s="11" t="s">
        <v>85</v>
      </c>
      <c r="H110" s="11" t="s">
        <v>86</v>
      </c>
    </row>
    <row r="111" spans="1:8" ht="20.25" customHeight="1">
      <c r="A111" s="12">
        <v>19</v>
      </c>
      <c r="B111" s="13" t="s">
        <v>72</v>
      </c>
      <c r="C111" s="11" t="s">
        <v>36</v>
      </c>
      <c r="D111" s="35" t="s">
        <v>87</v>
      </c>
      <c r="E111" s="53">
        <v>10</v>
      </c>
      <c r="F111" s="11">
        <v>5</v>
      </c>
      <c r="G111" s="11" t="s">
        <v>88</v>
      </c>
      <c r="H111" s="11" t="s">
        <v>89</v>
      </c>
    </row>
    <row r="112" spans="1:8" ht="20.25" customHeight="1">
      <c r="A112" s="12">
        <v>20</v>
      </c>
      <c r="B112" s="13" t="s">
        <v>72</v>
      </c>
      <c r="C112" s="11" t="s">
        <v>36</v>
      </c>
      <c r="D112" s="35" t="s">
        <v>90</v>
      </c>
      <c r="E112" s="53">
        <v>250</v>
      </c>
      <c r="F112" s="11">
        <v>5</v>
      </c>
      <c r="G112" s="11" t="s">
        <v>51</v>
      </c>
      <c r="H112" s="11" t="s">
        <v>91</v>
      </c>
    </row>
    <row r="113" spans="1:8" ht="20.25" customHeight="1">
      <c r="A113" s="12">
        <v>21</v>
      </c>
      <c r="B113" s="13" t="s">
        <v>72</v>
      </c>
      <c r="C113" s="11" t="s">
        <v>36</v>
      </c>
      <c r="D113" s="35" t="s">
        <v>92</v>
      </c>
      <c r="E113" s="53">
        <v>16</v>
      </c>
      <c r="F113" s="11">
        <v>9</v>
      </c>
      <c r="G113" s="11" t="s">
        <v>74</v>
      </c>
      <c r="H113" s="11" t="s">
        <v>75</v>
      </c>
    </row>
    <row r="114" spans="1:8" ht="20.25" customHeight="1">
      <c r="A114" s="12">
        <v>22</v>
      </c>
      <c r="B114" s="13" t="s">
        <v>72</v>
      </c>
      <c r="C114" s="11" t="s">
        <v>36</v>
      </c>
      <c r="D114" s="35" t="s">
        <v>93</v>
      </c>
      <c r="E114" s="53">
        <v>16.8</v>
      </c>
      <c r="F114" s="11">
        <v>9</v>
      </c>
      <c r="G114" s="11" t="s">
        <v>74</v>
      </c>
      <c r="H114" s="11" t="s">
        <v>75</v>
      </c>
    </row>
    <row r="115" spans="1:8" ht="20.25" customHeight="1">
      <c r="A115" s="12">
        <v>24</v>
      </c>
      <c r="B115" s="13" t="s">
        <v>94</v>
      </c>
      <c r="C115" s="11" t="s">
        <v>36</v>
      </c>
      <c r="D115" s="35" t="s">
        <v>95</v>
      </c>
      <c r="E115" s="53">
        <v>20</v>
      </c>
      <c r="F115" s="11">
        <v>4</v>
      </c>
      <c r="G115" s="11" t="s">
        <v>96</v>
      </c>
      <c r="H115" s="11" t="s">
        <v>97</v>
      </c>
    </row>
    <row r="116" spans="1:8" ht="20.25" customHeight="1">
      <c r="A116" s="12">
        <v>25</v>
      </c>
      <c r="B116" s="13" t="s">
        <v>94</v>
      </c>
      <c r="C116" s="11" t="s">
        <v>36</v>
      </c>
      <c r="D116" s="35" t="s">
        <v>98</v>
      </c>
      <c r="E116" s="53">
        <v>22.5</v>
      </c>
      <c r="F116" s="11">
        <v>9</v>
      </c>
      <c r="G116" s="11" t="s">
        <v>96</v>
      </c>
      <c r="H116" s="11" t="s">
        <v>97</v>
      </c>
    </row>
    <row r="117" spans="1:8" ht="20.25" customHeight="1">
      <c r="A117" s="12">
        <v>26</v>
      </c>
      <c r="B117" s="11" t="s">
        <v>104</v>
      </c>
      <c r="C117" s="11" t="s">
        <v>36</v>
      </c>
      <c r="D117" s="35" t="s">
        <v>105</v>
      </c>
      <c r="E117" s="38">
        <v>1300</v>
      </c>
      <c r="F117" s="11">
        <v>4</v>
      </c>
      <c r="G117" s="11" t="s">
        <v>106</v>
      </c>
      <c r="H117" s="11" t="s">
        <v>107</v>
      </c>
    </row>
    <row r="118" spans="1:8" ht="20.25" customHeight="1">
      <c r="A118" s="12">
        <v>27</v>
      </c>
      <c r="B118" s="11" t="s">
        <v>104</v>
      </c>
      <c r="C118" s="11" t="s">
        <v>36</v>
      </c>
      <c r="D118" s="35" t="s">
        <v>108</v>
      </c>
      <c r="E118" s="38">
        <v>30</v>
      </c>
      <c r="F118" s="11">
        <v>4</v>
      </c>
      <c r="G118" s="11" t="s">
        <v>106</v>
      </c>
      <c r="H118" s="11" t="s">
        <v>107</v>
      </c>
    </row>
    <row r="119" spans="1:8" ht="20.25" customHeight="1">
      <c r="A119" s="12">
        <v>28</v>
      </c>
      <c r="B119" s="11" t="s">
        <v>104</v>
      </c>
      <c r="C119" s="11" t="s">
        <v>36</v>
      </c>
      <c r="D119" s="35" t="s">
        <v>109</v>
      </c>
      <c r="E119" s="38">
        <v>400</v>
      </c>
      <c r="F119" s="11">
        <v>5</v>
      </c>
      <c r="G119" s="11" t="s">
        <v>106</v>
      </c>
      <c r="H119" s="11" t="s">
        <v>107</v>
      </c>
    </row>
    <row r="120" spans="1:8" ht="20.25" customHeight="1">
      <c r="A120" s="12">
        <v>29</v>
      </c>
      <c r="B120" s="11" t="s">
        <v>104</v>
      </c>
      <c r="C120" s="11" t="s">
        <v>36</v>
      </c>
      <c r="D120" s="35" t="s">
        <v>110</v>
      </c>
      <c r="E120" s="38">
        <v>28</v>
      </c>
      <c r="F120" s="11">
        <v>5</v>
      </c>
      <c r="G120" s="11" t="s">
        <v>50</v>
      </c>
      <c r="H120" s="11" t="s">
        <v>111</v>
      </c>
    </row>
    <row r="121" spans="1:8" ht="20.25" customHeight="1">
      <c r="A121" s="12">
        <v>30</v>
      </c>
      <c r="B121" s="11" t="s">
        <v>104</v>
      </c>
      <c r="C121" s="11" t="s">
        <v>36</v>
      </c>
      <c r="D121" s="35" t="s">
        <v>112</v>
      </c>
      <c r="E121" s="38">
        <v>300</v>
      </c>
      <c r="F121" s="11">
        <v>7</v>
      </c>
      <c r="G121" s="11" t="s">
        <v>106</v>
      </c>
      <c r="H121" s="11" t="s">
        <v>107</v>
      </c>
    </row>
    <row r="122" spans="1:8" ht="20.25" customHeight="1">
      <c r="A122" s="12">
        <v>31</v>
      </c>
      <c r="B122" s="11" t="s">
        <v>125</v>
      </c>
      <c r="C122" s="11" t="s">
        <v>36</v>
      </c>
      <c r="D122" s="35" t="s">
        <v>126</v>
      </c>
      <c r="E122" s="38">
        <v>3.5</v>
      </c>
      <c r="F122" s="11">
        <v>4</v>
      </c>
      <c r="G122" s="11" t="s">
        <v>127</v>
      </c>
      <c r="H122" s="11" t="s">
        <v>128</v>
      </c>
    </row>
    <row r="123" spans="1:8" ht="20.25" customHeight="1">
      <c r="A123" s="12">
        <v>32</v>
      </c>
      <c r="B123" s="11" t="s">
        <v>116</v>
      </c>
      <c r="C123" s="11" t="s">
        <v>36</v>
      </c>
      <c r="D123" s="35" t="s">
        <v>129</v>
      </c>
      <c r="E123" s="38">
        <v>200</v>
      </c>
      <c r="F123" s="11">
        <v>5</v>
      </c>
      <c r="G123" s="11" t="s">
        <v>130</v>
      </c>
      <c r="H123" s="11" t="s">
        <v>131</v>
      </c>
    </row>
    <row r="124" spans="1:8" ht="20.25" customHeight="1">
      <c r="A124" s="12">
        <v>33</v>
      </c>
      <c r="B124" s="11" t="s">
        <v>116</v>
      </c>
      <c r="C124" s="11" t="s">
        <v>36</v>
      </c>
      <c r="D124" s="35" t="s">
        <v>132</v>
      </c>
      <c r="E124" s="38">
        <v>1400</v>
      </c>
      <c r="F124" s="11">
        <v>7</v>
      </c>
      <c r="G124" s="11" t="s">
        <v>133</v>
      </c>
      <c r="H124" s="11" t="s">
        <v>134</v>
      </c>
    </row>
    <row r="125" spans="1:8" ht="20.25" customHeight="1">
      <c r="A125" s="12">
        <v>34</v>
      </c>
      <c r="B125" s="11" t="s">
        <v>116</v>
      </c>
      <c r="C125" s="11" t="s">
        <v>36</v>
      </c>
      <c r="D125" s="35" t="s">
        <v>135</v>
      </c>
      <c r="E125" s="38">
        <v>55</v>
      </c>
      <c r="F125" s="11">
        <v>7</v>
      </c>
      <c r="G125" s="11" t="s">
        <v>136</v>
      </c>
      <c r="H125" s="11" t="s">
        <v>137</v>
      </c>
    </row>
    <row r="126" spans="1:8" ht="20.25" customHeight="1">
      <c r="A126" s="12">
        <v>35</v>
      </c>
      <c r="B126" s="11" t="s">
        <v>116</v>
      </c>
      <c r="C126" s="11" t="s">
        <v>36</v>
      </c>
      <c r="D126" s="35" t="s">
        <v>138</v>
      </c>
      <c r="E126" s="38">
        <v>20</v>
      </c>
      <c r="F126" s="11">
        <v>7</v>
      </c>
      <c r="G126" s="11" t="s">
        <v>38</v>
      </c>
      <c r="H126" s="11" t="s">
        <v>139</v>
      </c>
    </row>
    <row r="127" spans="1:8" ht="20.25" customHeight="1">
      <c r="A127" s="12">
        <v>36</v>
      </c>
      <c r="B127" s="11" t="s">
        <v>116</v>
      </c>
      <c r="C127" s="11" t="s">
        <v>36</v>
      </c>
      <c r="D127" s="35" t="s">
        <v>140</v>
      </c>
      <c r="E127" s="38">
        <v>20</v>
      </c>
      <c r="F127" s="11">
        <v>7</v>
      </c>
      <c r="G127" s="13" t="s">
        <v>130</v>
      </c>
      <c r="H127" s="13" t="s">
        <v>131</v>
      </c>
    </row>
    <row r="128" spans="1:8" ht="20.25" customHeight="1">
      <c r="A128" s="12">
        <v>37</v>
      </c>
      <c r="B128" s="11" t="s">
        <v>116</v>
      </c>
      <c r="C128" s="11" t="s">
        <v>36</v>
      </c>
      <c r="D128" s="35" t="s">
        <v>141</v>
      </c>
      <c r="E128" s="38">
        <v>2000</v>
      </c>
      <c r="F128" s="11">
        <v>11</v>
      </c>
      <c r="G128" s="11" t="s">
        <v>142</v>
      </c>
      <c r="H128" s="11" t="s">
        <v>143</v>
      </c>
    </row>
    <row r="129" spans="1:8" ht="20.25" customHeight="1">
      <c r="A129" s="12">
        <v>38</v>
      </c>
      <c r="B129" s="11" t="s">
        <v>116</v>
      </c>
      <c r="C129" s="11" t="s">
        <v>36</v>
      </c>
      <c r="D129" s="35" t="s">
        <v>144</v>
      </c>
      <c r="E129" s="38">
        <v>2000</v>
      </c>
      <c r="F129" s="11">
        <v>11</v>
      </c>
      <c r="G129" s="11" t="s">
        <v>145</v>
      </c>
      <c r="H129" s="11" t="s">
        <v>146</v>
      </c>
    </row>
    <row r="130" spans="1:8" ht="20.25" customHeight="1">
      <c r="A130" s="12">
        <v>39</v>
      </c>
      <c r="B130" s="11" t="s">
        <v>116</v>
      </c>
      <c r="C130" s="11" t="s">
        <v>36</v>
      </c>
      <c r="D130" s="35" t="s">
        <v>147</v>
      </c>
      <c r="E130" s="38">
        <v>2000</v>
      </c>
      <c r="F130" s="11">
        <v>11</v>
      </c>
      <c r="G130" s="11" t="s">
        <v>133</v>
      </c>
      <c r="H130" s="11" t="s">
        <v>134</v>
      </c>
    </row>
    <row r="131" spans="1:8" ht="20.25" customHeight="1">
      <c r="A131" s="12">
        <v>40</v>
      </c>
      <c r="B131" s="11" t="s">
        <v>116</v>
      </c>
      <c r="C131" s="11" t="s">
        <v>36</v>
      </c>
      <c r="D131" s="35" t="s">
        <v>148</v>
      </c>
      <c r="E131" s="38">
        <v>2000</v>
      </c>
      <c r="F131" s="11">
        <v>11</v>
      </c>
      <c r="G131" s="11" t="s">
        <v>142</v>
      </c>
      <c r="H131" s="11" t="s">
        <v>143</v>
      </c>
    </row>
    <row r="132" spans="1:8" ht="20.25" customHeight="1">
      <c r="A132" s="12">
        <v>41</v>
      </c>
      <c r="B132" s="11" t="s">
        <v>116</v>
      </c>
      <c r="C132" s="11" t="s">
        <v>36</v>
      </c>
      <c r="D132" s="35" t="s">
        <v>149</v>
      </c>
      <c r="E132" s="38">
        <v>2000</v>
      </c>
      <c r="F132" s="11">
        <v>11</v>
      </c>
      <c r="G132" s="11" t="s">
        <v>145</v>
      </c>
      <c r="H132" s="11" t="s">
        <v>146</v>
      </c>
    </row>
    <row r="133" spans="1:8" ht="20.25" customHeight="1">
      <c r="A133" s="12">
        <v>42</v>
      </c>
      <c r="B133" s="11" t="s">
        <v>116</v>
      </c>
      <c r="C133" s="11" t="s">
        <v>36</v>
      </c>
      <c r="D133" s="35" t="s">
        <v>150</v>
      </c>
      <c r="E133" s="38">
        <v>2000</v>
      </c>
      <c r="F133" s="11">
        <v>11</v>
      </c>
      <c r="G133" s="11" t="s">
        <v>133</v>
      </c>
      <c r="H133" s="11" t="s">
        <v>134</v>
      </c>
    </row>
    <row r="134" spans="1:8" ht="20.25" customHeight="1">
      <c r="A134" s="12">
        <v>43</v>
      </c>
      <c r="B134" s="11" t="s">
        <v>116</v>
      </c>
      <c r="C134" s="11" t="s">
        <v>36</v>
      </c>
      <c r="D134" s="35" t="s">
        <v>151</v>
      </c>
      <c r="E134" s="38">
        <v>200</v>
      </c>
      <c r="F134" s="11">
        <v>11</v>
      </c>
      <c r="G134" s="11" t="s">
        <v>37</v>
      </c>
      <c r="H134" s="11" t="s">
        <v>137</v>
      </c>
    </row>
    <row r="135" spans="1:8" ht="20.25" customHeight="1">
      <c r="A135" s="12">
        <v>44</v>
      </c>
      <c r="B135" s="11" t="s">
        <v>116</v>
      </c>
      <c r="C135" s="11" t="s">
        <v>36</v>
      </c>
      <c r="D135" s="35" t="s">
        <v>152</v>
      </c>
      <c r="E135" s="38">
        <v>200</v>
      </c>
      <c r="F135" s="11">
        <v>11</v>
      </c>
      <c r="G135" s="11" t="s">
        <v>136</v>
      </c>
      <c r="H135" s="11" t="s">
        <v>137</v>
      </c>
    </row>
    <row r="136" spans="1:8" ht="20.25" customHeight="1">
      <c r="A136" s="12">
        <v>45</v>
      </c>
      <c r="B136" s="11" t="s">
        <v>116</v>
      </c>
      <c r="C136" s="11" t="s">
        <v>36</v>
      </c>
      <c r="D136" s="35" t="s">
        <v>153</v>
      </c>
      <c r="E136" s="38">
        <v>220</v>
      </c>
      <c r="F136" s="11">
        <v>11</v>
      </c>
      <c r="G136" s="11" t="s">
        <v>37</v>
      </c>
      <c r="H136" s="11" t="s">
        <v>137</v>
      </c>
    </row>
    <row r="137" spans="1:8" ht="20.25" customHeight="1">
      <c r="A137" s="12">
        <v>46</v>
      </c>
      <c r="B137" s="11" t="s">
        <v>116</v>
      </c>
      <c r="C137" s="11" t="s">
        <v>36</v>
      </c>
      <c r="D137" s="35" t="s">
        <v>154</v>
      </c>
      <c r="E137" s="38">
        <v>220</v>
      </c>
      <c r="F137" s="11">
        <v>11</v>
      </c>
      <c r="G137" s="11" t="s">
        <v>136</v>
      </c>
      <c r="H137" s="11" t="s">
        <v>137</v>
      </c>
    </row>
    <row r="138" spans="1:8" ht="20.25" customHeight="1">
      <c r="A138" s="12">
        <v>47</v>
      </c>
      <c r="B138" s="11" t="s">
        <v>116</v>
      </c>
      <c r="C138" s="11" t="s">
        <v>36</v>
      </c>
      <c r="D138" s="35" t="s">
        <v>155</v>
      </c>
      <c r="E138" s="38">
        <v>220</v>
      </c>
      <c r="F138" s="11">
        <v>11</v>
      </c>
      <c r="G138" s="11" t="s">
        <v>37</v>
      </c>
      <c r="H138" s="11" t="s">
        <v>137</v>
      </c>
    </row>
    <row r="139" spans="1:8" ht="20.25" customHeight="1">
      <c r="A139" s="12">
        <v>48</v>
      </c>
      <c r="B139" s="11" t="s">
        <v>116</v>
      </c>
      <c r="C139" s="11" t="s">
        <v>36</v>
      </c>
      <c r="D139" s="35" t="s">
        <v>156</v>
      </c>
      <c r="E139" s="38">
        <v>220</v>
      </c>
      <c r="F139" s="11">
        <v>11</v>
      </c>
      <c r="G139" s="11" t="s">
        <v>136</v>
      </c>
      <c r="H139" s="11" t="s">
        <v>137</v>
      </c>
    </row>
    <row r="140" spans="1:8" ht="20.25" customHeight="1">
      <c r="A140" s="12">
        <v>49</v>
      </c>
      <c r="B140" s="11" t="s">
        <v>116</v>
      </c>
      <c r="C140" s="11" t="s">
        <v>36</v>
      </c>
      <c r="D140" s="35" t="s">
        <v>157</v>
      </c>
      <c r="E140" s="38">
        <v>140</v>
      </c>
      <c r="F140" s="11">
        <v>11</v>
      </c>
      <c r="G140" s="11" t="s">
        <v>38</v>
      </c>
      <c r="H140" s="11" t="s">
        <v>139</v>
      </c>
    </row>
    <row r="141" spans="1:8" ht="20.25" customHeight="1">
      <c r="A141" s="12">
        <v>50</v>
      </c>
      <c r="B141" s="11" t="s">
        <v>116</v>
      </c>
      <c r="C141" s="11" t="s">
        <v>36</v>
      </c>
      <c r="D141" s="35" t="s">
        <v>158</v>
      </c>
      <c r="E141" s="38">
        <v>120</v>
      </c>
      <c r="F141" s="11">
        <v>11</v>
      </c>
      <c r="G141" s="11" t="s">
        <v>38</v>
      </c>
      <c r="H141" s="11" t="s">
        <v>139</v>
      </c>
    </row>
    <row r="142" spans="1:8" ht="20.25" customHeight="1">
      <c r="A142" s="12">
        <v>51</v>
      </c>
      <c r="B142" s="11" t="s">
        <v>116</v>
      </c>
      <c r="C142" s="11" t="s">
        <v>36</v>
      </c>
      <c r="D142" s="35" t="s">
        <v>159</v>
      </c>
      <c r="E142" s="38">
        <v>110</v>
      </c>
      <c r="F142" s="11">
        <v>11</v>
      </c>
      <c r="G142" s="11" t="s">
        <v>38</v>
      </c>
      <c r="H142" s="11" t="s">
        <v>139</v>
      </c>
    </row>
    <row r="143" spans="1:8" ht="20.25" customHeight="1">
      <c r="A143" s="12">
        <v>52</v>
      </c>
      <c r="B143" s="11" t="s">
        <v>116</v>
      </c>
      <c r="C143" s="11" t="s">
        <v>36</v>
      </c>
      <c r="D143" s="35" t="s">
        <v>160</v>
      </c>
      <c r="E143" s="38">
        <v>130</v>
      </c>
      <c r="F143" s="11">
        <v>11</v>
      </c>
      <c r="G143" s="11" t="s">
        <v>38</v>
      </c>
      <c r="H143" s="11" t="s">
        <v>139</v>
      </c>
    </row>
    <row r="144" spans="1:8" ht="20.25" customHeight="1">
      <c r="A144" s="12">
        <v>53</v>
      </c>
      <c r="B144" s="11" t="s">
        <v>116</v>
      </c>
      <c r="C144" s="11" t="s">
        <v>36</v>
      </c>
      <c r="D144" s="35" t="s">
        <v>161</v>
      </c>
      <c r="E144" s="38">
        <v>150</v>
      </c>
      <c r="F144" s="11">
        <v>11</v>
      </c>
      <c r="G144" s="11" t="s">
        <v>38</v>
      </c>
      <c r="H144" s="11" t="s">
        <v>139</v>
      </c>
    </row>
    <row r="145" spans="1:8" ht="20.25" customHeight="1">
      <c r="A145" s="12">
        <v>54</v>
      </c>
      <c r="B145" s="11" t="s">
        <v>116</v>
      </c>
      <c r="C145" s="11" t="s">
        <v>36</v>
      </c>
      <c r="D145" s="35" t="s">
        <v>162</v>
      </c>
      <c r="E145" s="38">
        <v>160</v>
      </c>
      <c r="F145" s="11">
        <v>11</v>
      </c>
      <c r="G145" s="11" t="s">
        <v>38</v>
      </c>
      <c r="H145" s="11" t="s">
        <v>139</v>
      </c>
    </row>
    <row r="146" spans="1:8" ht="20.25" customHeight="1">
      <c r="A146" s="12">
        <v>55</v>
      </c>
      <c r="B146" s="11" t="s">
        <v>116</v>
      </c>
      <c r="C146" s="11" t="s">
        <v>36</v>
      </c>
      <c r="D146" s="35" t="s">
        <v>163</v>
      </c>
      <c r="E146" s="38">
        <v>140</v>
      </c>
      <c r="F146" s="11">
        <v>11</v>
      </c>
      <c r="G146" s="13" t="s">
        <v>130</v>
      </c>
      <c r="H146" s="13" t="s">
        <v>131</v>
      </c>
    </row>
    <row r="147" spans="1:8" ht="20.25" customHeight="1">
      <c r="A147" s="12">
        <v>56</v>
      </c>
      <c r="B147" s="11" t="s">
        <v>116</v>
      </c>
      <c r="C147" s="11" t="s">
        <v>36</v>
      </c>
      <c r="D147" s="35" t="s">
        <v>164</v>
      </c>
      <c r="E147" s="38">
        <v>130</v>
      </c>
      <c r="F147" s="11">
        <v>11</v>
      </c>
      <c r="G147" s="13" t="s">
        <v>130</v>
      </c>
      <c r="H147" s="13" t="s">
        <v>131</v>
      </c>
    </row>
    <row r="148" spans="1:8" ht="20.25" customHeight="1">
      <c r="A148" s="12">
        <v>57</v>
      </c>
      <c r="B148" s="11" t="s">
        <v>116</v>
      </c>
      <c r="C148" s="11" t="s">
        <v>36</v>
      </c>
      <c r="D148" s="35" t="s">
        <v>165</v>
      </c>
      <c r="E148" s="38">
        <v>100</v>
      </c>
      <c r="F148" s="11">
        <v>11</v>
      </c>
      <c r="G148" s="13" t="s">
        <v>130</v>
      </c>
      <c r="H148" s="13" t="s">
        <v>131</v>
      </c>
    </row>
    <row r="149" spans="1:8" ht="20.25" customHeight="1">
      <c r="A149" s="12">
        <v>58</v>
      </c>
      <c r="B149" s="11" t="s">
        <v>116</v>
      </c>
      <c r="C149" s="11" t="s">
        <v>36</v>
      </c>
      <c r="D149" s="35" t="s">
        <v>166</v>
      </c>
      <c r="E149" s="38">
        <v>120</v>
      </c>
      <c r="F149" s="11">
        <v>11</v>
      </c>
      <c r="G149" s="13" t="s">
        <v>130</v>
      </c>
      <c r="H149" s="13" t="s">
        <v>131</v>
      </c>
    </row>
    <row r="150" spans="1:8" ht="20.25" customHeight="1">
      <c r="A150" s="12">
        <v>59</v>
      </c>
      <c r="B150" s="11" t="s">
        <v>116</v>
      </c>
      <c r="C150" s="11" t="s">
        <v>36</v>
      </c>
      <c r="D150" s="35" t="s">
        <v>167</v>
      </c>
      <c r="E150" s="38">
        <v>130</v>
      </c>
      <c r="F150" s="11">
        <v>11</v>
      </c>
      <c r="G150" s="13" t="s">
        <v>130</v>
      </c>
      <c r="H150" s="13" t="s">
        <v>131</v>
      </c>
    </row>
    <row r="151" spans="1:8" ht="20.25" customHeight="1">
      <c r="A151" s="12">
        <v>60</v>
      </c>
      <c r="B151" s="11" t="s">
        <v>116</v>
      </c>
      <c r="C151" s="11" t="s">
        <v>36</v>
      </c>
      <c r="D151" s="35" t="s">
        <v>168</v>
      </c>
      <c r="E151" s="38">
        <v>140</v>
      </c>
      <c r="F151" s="11">
        <v>11</v>
      </c>
      <c r="G151" s="13" t="s">
        <v>130</v>
      </c>
      <c r="H151" s="13" t="s">
        <v>131</v>
      </c>
    </row>
    <row r="152" spans="1:8" ht="20.25" customHeight="1">
      <c r="A152" s="12">
        <v>61</v>
      </c>
      <c r="B152" s="11" t="s">
        <v>116</v>
      </c>
      <c r="C152" s="11" t="s">
        <v>36</v>
      </c>
      <c r="D152" s="35" t="s">
        <v>169</v>
      </c>
      <c r="E152" s="38">
        <v>3500</v>
      </c>
      <c r="F152" s="11">
        <v>12</v>
      </c>
      <c r="G152" s="11" t="s">
        <v>170</v>
      </c>
      <c r="H152" s="11" t="s">
        <v>171</v>
      </c>
    </row>
    <row r="153" spans="1:8" ht="20.25" customHeight="1">
      <c r="A153" s="12">
        <v>62</v>
      </c>
      <c r="B153" s="11" t="s">
        <v>116</v>
      </c>
      <c r="C153" s="11" t="s">
        <v>36</v>
      </c>
      <c r="D153" s="35" t="s">
        <v>172</v>
      </c>
      <c r="E153" s="38">
        <v>500</v>
      </c>
      <c r="F153" s="11">
        <v>12</v>
      </c>
      <c r="G153" s="11" t="s">
        <v>52</v>
      </c>
      <c r="H153" s="11" t="s">
        <v>173</v>
      </c>
    </row>
    <row r="154" spans="1:8" ht="20.25" customHeight="1">
      <c r="A154" s="12">
        <v>63</v>
      </c>
      <c r="B154" s="11" t="s">
        <v>174</v>
      </c>
      <c r="C154" s="11" t="s">
        <v>36</v>
      </c>
      <c r="D154" s="35" t="s">
        <v>175</v>
      </c>
      <c r="E154" s="38">
        <v>6</v>
      </c>
      <c r="F154" s="11">
        <v>4</v>
      </c>
      <c r="G154" s="11" t="s">
        <v>39</v>
      </c>
      <c r="H154" s="11" t="s">
        <v>176</v>
      </c>
    </row>
    <row r="155" spans="1:8" ht="20.25" customHeight="1">
      <c r="A155" s="12">
        <v>64</v>
      </c>
      <c r="B155" s="11" t="s">
        <v>174</v>
      </c>
      <c r="C155" s="11" t="s">
        <v>36</v>
      </c>
      <c r="D155" s="35" t="s">
        <v>177</v>
      </c>
      <c r="E155" s="38">
        <v>99.9</v>
      </c>
      <c r="F155" s="11">
        <v>4</v>
      </c>
      <c r="G155" s="11" t="s">
        <v>39</v>
      </c>
      <c r="H155" s="11" t="s">
        <v>176</v>
      </c>
    </row>
    <row r="156" spans="1:8" ht="20.25" customHeight="1">
      <c r="A156" s="12">
        <v>65</v>
      </c>
      <c r="B156" s="11" t="s">
        <v>174</v>
      </c>
      <c r="C156" s="11" t="s">
        <v>36</v>
      </c>
      <c r="D156" s="35" t="s">
        <v>178</v>
      </c>
      <c r="E156" s="38">
        <v>99.9</v>
      </c>
      <c r="F156" s="11">
        <v>4</v>
      </c>
      <c r="G156" s="11" t="s">
        <v>39</v>
      </c>
      <c r="H156" s="11" t="s">
        <v>176</v>
      </c>
    </row>
    <row r="157" spans="1:8" ht="20.25" customHeight="1">
      <c r="A157" s="12">
        <v>66</v>
      </c>
      <c r="B157" s="11" t="s">
        <v>174</v>
      </c>
      <c r="C157" s="11" t="s">
        <v>36</v>
      </c>
      <c r="D157" s="35" t="s">
        <v>179</v>
      </c>
      <c r="E157" s="38">
        <v>40</v>
      </c>
      <c r="F157" s="11">
        <v>4</v>
      </c>
      <c r="G157" s="11" t="s">
        <v>180</v>
      </c>
      <c r="H157" s="11" t="s">
        <v>181</v>
      </c>
    </row>
    <row r="158" spans="1:8" ht="20.25" customHeight="1">
      <c r="A158" s="12">
        <v>67</v>
      </c>
      <c r="B158" s="11" t="s">
        <v>208</v>
      </c>
      <c r="C158" s="11" t="s">
        <v>36</v>
      </c>
      <c r="D158" s="35" t="s">
        <v>211</v>
      </c>
      <c r="E158" s="38">
        <v>70</v>
      </c>
      <c r="F158" s="11">
        <v>4</v>
      </c>
      <c r="G158" s="11" t="s">
        <v>43</v>
      </c>
      <c r="H158" s="11" t="s">
        <v>212</v>
      </c>
    </row>
    <row r="159" spans="1:8" ht="20.25" customHeight="1">
      <c r="A159" s="12">
        <v>68</v>
      </c>
      <c r="B159" s="11" t="s">
        <v>208</v>
      </c>
      <c r="C159" s="11" t="s">
        <v>36</v>
      </c>
      <c r="D159" s="35" t="s">
        <v>213</v>
      </c>
      <c r="E159" s="38">
        <v>6</v>
      </c>
      <c r="F159" s="11">
        <v>4</v>
      </c>
      <c r="G159" s="11" t="s">
        <v>214</v>
      </c>
      <c r="H159" s="11" t="s">
        <v>215</v>
      </c>
    </row>
    <row r="160" spans="1:8" ht="20.25" customHeight="1">
      <c r="A160" s="12">
        <v>69</v>
      </c>
      <c r="B160" s="11" t="s">
        <v>208</v>
      </c>
      <c r="C160" s="11" t="s">
        <v>36</v>
      </c>
      <c r="D160" s="35" t="s">
        <v>216</v>
      </c>
      <c r="E160" s="38">
        <v>53</v>
      </c>
      <c r="F160" s="11">
        <v>4</v>
      </c>
      <c r="G160" s="11" t="s">
        <v>217</v>
      </c>
      <c r="H160" s="11" t="s">
        <v>218</v>
      </c>
    </row>
    <row r="161" spans="1:8" ht="20.25" customHeight="1">
      <c r="A161" s="12">
        <v>70</v>
      </c>
      <c r="B161" s="11" t="s">
        <v>208</v>
      </c>
      <c r="C161" s="11" t="s">
        <v>36</v>
      </c>
      <c r="D161" s="35" t="s">
        <v>219</v>
      </c>
      <c r="E161" s="38">
        <v>25</v>
      </c>
      <c r="F161" s="11">
        <v>4</v>
      </c>
      <c r="G161" s="11" t="s">
        <v>220</v>
      </c>
      <c r="H161" s="11" t="s">
        <v>221</v>
      </c>
    </row>
    <row r="162" spans="1:8" ht="20.25" customHeight="1">
      <c r="A162" s="12">
        <v>71</v>
      </c>
      <c r="B162" s="11" t="s">
        <v>208</v>
      </c>
      <c r="C162" s="11" t="s">
        <v>36</v>
      </c>
      <c r="D162" s="35" t="s">
        <v>222</v>
      </c>
      <c r="E162" s="38">
        <v>25</v>
      </c>
      <c r="F162" s="11">
        <v>4</v>
      </c>
      <c r="G162" s="11" t="s">
        <v>220</v>
      </c>
      <c r="H162" s="11" t="s">
        <v>221</v>
      </c>
    </row>
    <row r="163" spans="1:8" ht="20.25" customHeight="1">
      <c r="A163" s="12">
        <v>72</v>
      </c>
      <c r="B163" s="11" t="s">
        <v>208</v>
      </c>
      <c r="C163" s="11" t="s">
        <v>36</v>
      </c>
      <c r="D163" s="35" t="s">
        <v>44</v>
      </c>
      <c r="E163" s="38">
        <v>286</v>
      </c>
      <c r="F163" s="11">
        <v>5</v>
      </c>
      <c r="G163" s="11" t="s">
        <v>45</v>
      </c>
      <c r="H163" s="11" t="s">
        <v>223</v>
      </c>
    </row>
    <row r="164" spans="1:8" ht="20.25" customHeight="1">
      <c r="A164" s="12">
        <v>73</v>
      </c>
      <c r="B164" s="11" t="s">
        <v>208</v>
      </c>
      <c r="C164" s="11" t="s">
        <v>36</v>
      </c>
      <c r="D164" s="35" t="s">
        <v>224</v>
      </c>
      <c r="E164" s="38">
        <v>4</v>
      </c>
      <c r="F164" s="11">
        <v>5</v>
      </c>
      <c r="G164" s="11" t="s">
        <v>220</v>
      </c>
      <c r="H164" s="11" t="s">
        <v>221</v>
      </c>
    </row>
    <row r="165" spans="1:8" ht="20.25" customHeight="1">
      <c r="A165" s="12">
        <v>74</v>
      </c>
      <c r="B165" s="11" t="s">
        <v>208</v>
      </c>
      <c r="C165" s="11" t="s">
        <v>36</v>
      </c>
      <c r="D165" s="35" t="s">
        <v>225</v>
      </c>
      <c r="E165" s="38">
        <v>13</v>
      </c>
      <c r="F165" s="11">
        <v>5</v>
      </c>
      <c r="G165" s="11" t="s">
        <v>226</v>
      </c>
      <c r="H165" s="11" t="s">
        <v>227</v>
      </c>
    </row>
    <row r="166" spans="1:8" ht="20.25" customHeight="1">
      <c r="A166" s="12">
        <v>75</v>
      </c>
      <c r="B166" s="11" t="s">
        <v>208</v>
      </c>
      <c r="C166" s="11" t="s">
        <v>36</v>
      </c>
      <c r="D166" s="35" t="s">
        <v>228</v>
      </c>
      <c r="E166" s="38">
        <v>65</v>
      </c>
      <c r="F166" s="11">
        <v>5</v>
      </c>
      <c r="G166" s="11" t="s">
        <v>54</v>
      </c>
      <c r="H166" s="11" t="s">
        <v>229</v>
      </c>
    </row>
    <row r="167" spans="1:8" ht="20.25" customHeight="1">
      <c r="A167" s="12">
        <v>76</v>
      </c>
      <c r="B167" s="11" t="s">
        <v>208</v>
      </c>
      <c r="C167" s="11" t="s">
        <v>36</v>
      </c>
      <c r="D167" s="35" t="s">
        <v>230</v>
      </c>
      <c r="E167" s="38">
        <v>25</v>
      </c>
      <c r="F167" s="11">
        <v>5</v>
      </c>
      <c r="G167" s="11" t="s">
        <v>214</v>
      </c>
      <c r="H167" s="11" t="s">
        <v>231</v>
      </c>
    </row>
    <row r="168" spans="1:8" ht="20.25" customHeight="1">
      <c r="A168" s="12">
        <v>77</v>
      </c>
      <c r="B168" s="11" t="s">
        <v>208</v>
      </c>
      <c r="C168" s="11" t="s">
        <v>36</v>
      </c>
      <c r="D168" s="35" t="s">
        <v>232</v>
      </c>
      <c r="E168" s="38">
        <v>295</v>
      </c>
      <c r="F168" s="11">
        <v>6</v>
      </c>
      <c r="G168" s="11" t="s">
        <v>45</v>
      </c>
      <c r="H168" s="11" t="s">
        <v>223</v>
      </c>
    </row>
    <row r="169" spans="1:8" ht="20.25" customHeight="1">
      <c r="A169" s="12">
        <v>78</v>
      </c>
      <c r="B169" s="11" t="s">
        <v>208</v>
      </c>
      <c r="C169" s="11" t="s">
        <v>36</v>
      </c>
      <c r="D169" s="35" t="s">
        <v>233</v>
      </c>
      <c r="E169" s="38">
        <v>2072</v>
      </c>
      <c r="F169" s="11">
        <v>6</v>
      </c>
      <c r="G169" s="11" t="s">
        <v>226</v>
      </c>
      <c r="H169" s="11" t="s">
        <v>227</v>
      </c>
    </row>
    <row r="170" spans="1:8" ht="20.25" customHeight="1">
      <c r="A170" s="12">
        <v>79</v>
      </c>
      <c r="B170" s="11" t="s">
        <v>47</v>
      </c>
      <c r="C170" s="11" t="s">
        <v>36</v>
      </c>
      <c r="D170" s="35" t="s">
        <v>240</v>
      </c>
      <c r="E170" s="38">
        <v>300</v>
      </c>
      <c r="F170" s="11">
        <v>9</v>
      </c>
      <c r="G170" s="11" t="s">
        <v>48</v>
      </c>
      <c r="H170" s="11" t="s">
        <v>239</v>
      </c>
    </row>
    <row r="171" spans="1:8" ht="20.25" customHeight="1">
      <c r="A171" s="12">
        <v>80</v>
      </c>
      <c r="B171" s="11" t="s">
        <v>47</v>
      </c>
      <c r="C171" s="11" t="s">
        <v>36</v>
      </c>
      <c r="D171" s="35" t="s">
        <v>241</v>
      </c>
      <c r="E171" s="38">
        <v>180</v>
      </c>
      <c r="F171" s="11">
        <v>4</v>
      </c>
      <c r="G171" s="11" t="s">
        <v>242</v>
      </c>
      <c r="H171" s="11" t="s">
        <v>243</v>
      </c>
    </row>
    <row r="172" spans="1:8" ht="20.25" customHeight="1">
      <c r="A172" s="12">
        <v>81</v>
      </c>
      <c r="B172" s="11" t="s">
        <v>245</v>
      </c>
      <c r="C172" s="11" t="s">
        <v>36</v>
      </c>
      <c r="D172" s="35" t="s">
        <v>246</v>
      </c>
      <c r="E172" s="38">
        <v>517</v>
      </c>
      <c r="F172" s="11">
        <v>12</v>
      </c>
      <c r="G172" s="11" t="s">
        <v>247</v>
      </c>
      <c r="H172" s="11" t="s">
        <v>248</v>
      </c>
    </row>
    <row r="173" spans="1:8" ht="20.25" customHeight="1">
      <c r="A173" s="12">
        <v>82</v>
      </c>
      <c r="B173" s="11" t="s">
        <v>244</v>
      </c>
      <c r="C173" s="11" t="s">
        <v>395</v>
      </c>
      <c r="D173" s="35" t="s">
        <v>396</v>
      </c>
      <c r="E173" s="38">
        <v>500</v>
      </c>
      <c r="F173" s="11">
        <v>12</v>
      </c>
      <c r="G173" s="11" t="s">
        <v>397</v>
      </c>
      <c r="H173" s="11" t="s">
        <v>398</v>
      </c>
    </row>
    <row r="174" spans="1:8" ht="20.25" customHeight="1">
      <c r="A174" s="12">
        <v>83</v>
      </c>
      <c r="B174" s="11" t="s">
        <v>399</v>
      </c>
      <c r="C174" s="11" t="s">
        <v>395</v>
      </c>
      <c r="D174" s="40" t="s">
        <v>400</v>
      </c>
      <c r="E174" s="38">
        <v>259</v>
      </c>
      <c r="F174" s="11">
        <v>4</v>
      </c>
      <c r="G174" s="11" t="s">
        <v>401</v>
      </c>
      <c r="H174" s="11" t="s">
        <v>470</v>
      </c>
    </row>
    <row r="175" spans="1:8" ht="20.25" customHeight="1">
      <c r="A175" s="12">
        <v>84</v>
      </c>
      <c r="B175" s="11" t="s">
        <v>399</v>
      </c>
      <c r="C175" s="11" t="s">
        <v>395</v>
      </c>
      <c r="D175" s="40" t="s">
        <v>402</v>
      </c>
      <c r="E175" s="38">
        <v>70</v>
      </c>
      <c r="F175" s="11">
        <v>4</v>
      </c>
      <c r="G175" s="11" t="s">
        <v>401</v>
      </c>
      <c r="H175" s="11" t="s">
        <v>470</v>
      </c>
    </row>
    <row r="176" spans="1:8" ht="20.25" customHeight="1">
      <c r="A176" s="12">
        <v>85</v>
      </c>
      <c r="B176" s="11" t="s">
        <v>403</v>
      </c>
      <c r="C176" s="11" t="s">
        <v>395</v>
      </c>
      <c r="D176" s="35" t="s">
        <v>404</v>
      </c>
      <c r="E176" s="38">
        <v>47</v>
      </c>
      <c r="F176" s="11">
        <v>4</v>
      </c>
      <c r="G176" s="11" t="s">
        <v>405</v>
      </c>
      <c r="H176" s="11" t="s">
        <v>471</v>
      </c>
    </row>
    <row r="177" spans="1:8" ht="20.25" customHeight="1">
      <c r="A177" s="12">
        <v>86</v>
      </c>
      <c r="B177" s="11" t="s">
        <v>406</v>
      </c>
      <c r="C177" s="11" t="s">
        <v>395</v>
      </c>
      <c r="D177" s="35" t="s">
        <v>407</v>
      </c>
      <c r="E177" s="38">
        <v>62</v>
      </c>
      <c r="F177" s="11">
        <v>4</v>
      </c>
      <c r="G177" s="11" t="s">
        <v>408</v>
      </c>
      <c r="H177" s="11" t="s">
        <v>472</v>
      </c>
    </row>
    <row r="178" spans="1:8" ht="24" customHeight="1">
      <c r="A178" s="42" t="s">
        <v>409</v>
      </c>
      <c r="B178" s="43"/>
      <c r="C178" s="43"/>
      <c r="D178" s="44"/>
      <c r="E178" s="56">
        <f>SUM(E94:E177)</f>
        <v>32450.600000000002</v>
      </c>
      <c r="F178" s="11"/>
      <c r="G178" s="11"/>
      <c r="H178" s="11"/>
    </row>
    <row r="179" spans="1:8" ht="20.100000000000001" customHeight="1">
      <c r="A179" s="30"/>
      <c r="B179" s="31"/>
      <c r="C179" s="31"/>
      <c r="D179" s="32"/>
      <c r="E179" s="33"/>
      <c r="F179" s="31"/>
      <c r="G179" s="31"/>
      <c r="H179" s="31"/>
    </row>
    <row r="180" spans="1:8" ht="31.5" customHeight="1">
      <c r="A180" s="45" t="s">
        <v>53</v>
      </c>
      <c r="B180" s="45"/>
      <c r="C180" s="31"/>
      <c r="D180" s="32"/>
      <c r="E180" s="33"/>
      <c r="F180" s="31"/>
      <c r="G180" s="31"/>
      <c r="H180" s="14" t="s">
        <v>27</v>
      </c>
    </row>
    <row r="181" spans="1:8" ht="42.75">
      <c r="A181" s="8" t="s">
        <v>28</v>
      </c>
      <c r="B181" s="8" t="s">
        <v>29</v>
      </c>
      <c r="C181" s="9" t="s">
        <v>30</v>
      </c>
      <c r="D181" s="8" t="s">
        <v>31</v>
      </c>
      <c r="E181" s="9" t="s">
        <v>32</v>
      </c>
      <c r="F181" s="10" t="s">
        <v>33</v>
      </c>
      <c r="G181" s="8" t="s">
        <v>34</v>
      </c>
      <c r="H181" s="9" t="s">
        <v>35</v>
      </c>
    </row>
    <row r="182" spans="1:8" ht="20.25" customHeight="1">
      <c r="A182" s="11">
        <v>1</v>
      </c>
      <c r="B182" s="11" t="s">
        <v>9</v>
      </c>
      <c r="C182" s="11" t="s">
        <v>10</v>
      </c>
      <c r="D182" s="35" t="s">
        <v>11</v>
      </c>
      <c r="E182" s="37">
        <v>18</v>
      </c>
      <c r="F182" s="11">
        <v>6</v>
      </c>
      <c r="G182" s="11" t="s">
        <v>12</v>
      </c>
      <c r="H182" s="11" t="s">
        <v>435</v>
      </c>
    </row>
    <row r="183" spans="1:8" ht="20.25" customHeight="1">
      <c r="A183" s="11">
        <v>2</v>
      </c>
      <c r="B183" s="11" t="s">
        <v>9</v>
      </c>
      <c r="C183" s="11" t="s">
        <v>10</v>
      </c>
      <c r="D183" s="35" t="s">
        <v>13</v>
      </c>
      <c r="E183" s="37">
        <v>5</v>
      </c>
      <c r="F183" s="11">
        <v>12</v>
      </c>
      <c r="G183" s="11" t="s">
        <v>14</v>
      </c>
      <c r="H183" s="11" t="s">
        <v>473</v>
      </c>
    </row>
    <row r="184" spans="1:8" ht="20.25" customHeight="1">
      <c r="A184" s="11">
        <v>3</v>
      </c>
      <c r="B184" s="13" t="s">
        <v>72</v>
      </c>
      <c r="C184" s="11" t="s">
        <v>10</v>
      </c>
      <c r="D184" s="35" t="s">
        <v>102</v>
      </c>
      <c r="E184" s="37">
        <v>50</v>
      </c>
      <c r="F184" s="11">
        <v>6</v>
      </c>
      <c r="G184" s="11" t="s">
        <v>85</v>
      </c>
      <c r="H184" s="11" t="s">
        <v>86</v>
      </c>
    </row>
    <row r="185" spans="1:8" ht="20.25" customHeight="1">
      <c r="A185" s="11">
        <v>4</v>
      </c>
      <c r="B185" s="13" t="s">
        <v>99</v>
      </c>
      <c r="C185" s="11" t="s">
        <v>10</v>
      </c>
      <c r="D185" s="35" t="s">
        <v>103</v>
      </c>
      <c r="E185" s="37">
        <v>56.6</v>
      </c>
      <c r="F185" s="11">
        <v>4</v>
      </c>
      <c r="G185" s="11" t="s">
        <v>100</v>
      </c>
      <c r="H185" s="11" t="s">
        <v>101</v>
      </c>
    </row>
    <row r="186" spans="1:8" ht="20.25" customHeight="1">
      <c r="A186" s="11">
        <v>5</v>
      </c>
      <c r="B186" s="11" t="s">
        <v>113</v>
      </c>
      <c r="C186" s="11" t="s">
        <v>10</v>
      </c>
      <c r="D186" s="35" t="s">
        <v>115</v>
      </c>
      <c r="E186" s="37">
        <v>160</v>
      </c>
      <c r="F186" s="11">
        <v>12</v>
      </c>
      <c r="G186" s="11" t="s">
        <v>114</v>
      </c>
      <c r="H186" s="11" t="s">
        <v>436</v>
      </c>
    </row>
    <row r="187" spans="1:8" ht="20.25" customHeight="1">
      <c r="A187" s="11">
        <v>6</v>
      </c>
      <c r="B187" s="11" t="s">
        <v>116</v>
      </c>
      <c r="C187" s="11" t="s">
        <v>10</v>
      </c>
      <c r="D187" s="35" t="s">
        <v>117</v>
      </c>
      <c r="E187" s="37">
        <v>160</v>
      </c>
      <c r="F187" s="11">
        <v>4</v>
      </c>
      <c r="G187" s="11" t="s">
        <v>118</v>
      </c>
      <c r="H187" s="11" t="s">
        <v>119</v>
      </c>
    </row>
    <row r="188" spans="1:8" ht="20.25" customHeight="1">
      <c r="A188" s="11">
        <v>7</v>
      </c>
      <c r="B188" s="11" t="s">
        <v>116</v>
      </c>
      <c r="C188" s="11" t="s">
        <v>10</v>
      </c>
      <c r="D188" s="35" t="s">
        <v>120</v>
      </c>
      <c r="E188" s="37">
        <v>191</v>
      </c>
      <c r="F188" s="11">
        <v>4</v>
      </c>
      <c r="G188" s="11" t="s">
        <v>121</v>
      </c>
      <c r="H188" s="11" t="s">
        <v>122</v>
      </c>
    </row>
    <row r="189" spans="1:8" ht="20.25" customHeight="1">
      <c r="A189" s="11">
        <v>8</v>
      </c>
      <c r="B189" s="11" t="s">
        <v>116</v>
      </c>
      <c r="C189" s="11" t="s">
        <v>10</v>
      </c>
      <c r="D189" s="35" t="s">
        <v>123</v>
      </c>
      <c r="E189" s="37">
        <v>120</v>
      </c>
      <c r="F189" s="11">
        <v>4</v>
      </c>
      <c r="G189" s="11" t="s">
        <v>124</v>
      </c>
      <c r="H189" s="11" t="s">
        <v>122</v>
      </c>
    </row>
    <row r="190" spans="1:8" ht="20.25" customHeight="1">
      <c r="A190" s="11">
        <v>9</v>
      </c>
      <c r="B190" s="11" t="s">
        <v>55</v>
      </c>
      <c r="C190" s="11" t="s">
        <v>10</v>
      </c>
      <c r="D190" s="35" t="s">
        <v>182</v>
      </c>
      <c r="E190" s="37">
        <v>40</v>
      </c>
      <c r="F190" s="11">
        <v>5</v>
      </c>
      <c r="G190" s="11" t="s">
        <v>56</v>
      </c>
      <c r="H190" s="11" t="s">
        <v>474</v>
      </c>
    </row>
    <row r="191" spans="1:8" ht="20.25" customHeight="1">
      <c r="A191" s="11">
        <v>10</v>
      </c>
      <c r="B191" s="11" t="s">
        <v>208</v>
      </c>
      <c r="C191" s="11" t="s">
        <v>10</v>
      </c>
      <c r="D191" s="35" t="s">
        <v>209</v>
      </c>
      <c r="E191" s="37">
        <v>90</v>
      </c>
      <c r="F191" s="11">
        <v>6</v>
      </c>
      <c r="G191" s="11" t="s">
        <v>46</v>
      </c>
      <c r="H191" s="11" t="s">
        <v>210</v>
      </c>
    </row>
    <row r="192" spans="1:8" ht="20.25" customHeight="1">
      <c r="A192" s="11">
        <v>11</v>
      </c>
      <c r="B192" s="11" t="s">
        <v>234</v>
      </c>
      <c r="C192" s="11" t="s">
        <v>10</v>
      </c>
      <c r="D192" s="35" t="s">
        <v>235</v>
      </c>
      <c r="E192" s="37">
        <v>8200</v>
      </c>
      <c r="F192" s="11">
        <v>12</v>
      </c>
      <c r="G192" s="11" t="s">
        <v>236</v>
      </c>
      <c r="H192" s="11" t="s">
        <v>437</v>
      </c>
    </row>
    <row r="193" spans="1:8" ht="20.25" customHeight="1">
      <c r="A193" s="11">
        <v>12</v>
      </c>
      <c r="B193" s="11" t="s">
        <v>234</v>
      </c>
      <c r="C193" s="11" t="s">
        <v>10</v>
      </c>
      <c r="D193" s="35" t="s">
        <v>237</v>
      </c>
      <c r="E193" s="37">
        <v>8800</v>
      </c>
      <c r="F193" s="11">
        <v>12</v>
      </c>
      <c r="G193" s="11" t="s">
        <v>236</v>
      </c>
      <c r="H193" s="11" t="s">
        <v>437</v>
      </c>
    </row>
    <row r="194" spans="1:8" ht="20.25" customHeight="1">
      <c r="A194" s="11">
        <v>13</v>
      </c>
      <c r="B194" s="11" t="s">
        <v>47</v>
      </c>
      <c r="C194" s="11" t="s">
        <v>10</v>
      </c>
      <c r="D194" s="35" t="s">
        <v>238</v>
      </c>
      <c r="E194" s="37">
        <v>3600</v>
      </c>
      <c r="F194" s="11">
        <v>12</v>
      </c>
      <c r="G194" s="11" t="s">
        <v>48</v>
      </c>
      <c r="H194" s="11" t="s">
        <v>239</v>
      </c>
    </row>
    <row r="195" spans="1:8" ht="20.25" customHeight="1">
      <c r="A195" s="11">
        <v>14</v>
      </c>
      <c r="B195" s="11" t="s">
        <v>244</v>
      </c>
      <c r="C195" s="11" t="s">
        <v>410</v>
      </c>
      <c r="D195" s="35" t="s">
        <v>411</v>
      </c>
      <c r="E195" s="37">
        <v>1374</v>
      </c>
      <c r="F195" s="11">
        <v>4</v>
      </c>
      <c r="G195" s="11" t="s">
        <v>412</v>
      </c>
      <c r="H195" s="11" t="s">
        <v>413</v>
      </c>
    </row>
    <row r="196" spans="1:8" ht="20.25" customHeight="1">
      <c r="A196" s="11">
        <v>15</v>
      </c>
      <c r="B196" s="11" t="s">
        <v>244</v>
      </c>
      <c r="C196" s="11" t="s">
        <v>410</v>
      </c>
      <c r="D196" s="35" t="s">
        <v>414</v>
      </c>
      <c r="E196" s="37">
        <v>1108</v>
      </c>
      <c r="F196" s="11">
        <v>5</v>
      </c>
      <c r="G196" s="11" t="s">
        <v>412</v>
      </c>
      <c r="H196" s="11" t="s">
        <v>413</v>
      </c>
    </row>
    <row r="197" spans="1:8" ht="20.25" customHeight="1">
      <c r="A197" s="11">
        <v>16</v>
      </c>
      <c r="B197" s="11" t="s">
        <v>244</v>
      </c>
      <c r="C197" s="11" t="s">
        <v>410</v>
      </c>
      <c r="D197" s="35" t="s">
        <v>415</v>
      </c>
      <c r="E197" s="37">
        <v>1650</v>
      </c>
      <c r="F197" s="11">
        <v>6</v>
      </c>
      <c r="G197" s="11" t="s">
        <v>412</v>
      </c>
      <c r="H197" s="11" t="s">
        <v>413</v>
      </c>
    </row>
    <row r="198" spans="1:8" ht="20.25" customHeight="1">
      <c r="A198" s="11">
        <v>17</v>
      </c>
      <c r="B198" s="11" t="s">
        <v>244</v>
      </c>
      <c r="C198" s="11" t="s">
        <v>410</v>
      </c>
      <c r="D198" s="35" t="s">
        <v>416</v>
      </c>
      <c r="E198" s="37">
        <v>624</v>
      </c>
      <c r="F198" s="11">
        <v>9</v>
      </c>
      <c r="G198" s="11" t="s">
        <v>412</v>
      </c>
      <c r="H198" s="11" t="s">
        <v>413</v>
      </c>
    </row>
    <row r="199" spans="1:8" ht="20.25" customHeight="1">
      <c r="A199" s="11">
        <v>18</v>
      </c>
      <c r="B199" s="11" t="s">
        <v>417</v>
      </c>
      <c r="C199" s="11" t="s">
        <v>410</v>
      </c>
      <c r="D199" s="35" t="s">
        <v>418</v>
      </c>
      <c r="E199" s="37">
        <v>26</v>
      </c>
      <c r="F199" s="11">
        <v>4</v>
      </c>
      <c r="G199" s="11" t="s">
        <v>419</v>
      </c>
      <c r="H199" s="11" t="s">
        <v>420</v>
      </c>
    </row>
    <row r="200" spans="1:8" ht="20.25" customHeight="1">
      <c r="A200" s="11">
        <v>19</v>
      </c>
      <c r="B200" s="11" t="s">
        <v>417</v>
      </c>
      <c r="C200" s="11" t="s">
        <v>410</v>
      </c>
      <c r="D200" s="35" t="s">
        <v>421</v>
      </c>
      <c r="E200" s="37">
        <v>12</v>
      </c>
      <c r="F200" s="11">
        <v>4</v>
      </c>
      <c r="G200" s="11" t="s">
        <v>419</v>
      </c>
      <c r="H200" s="11" t="s">
        <v>420</v>
      </c>
    </row>
    <row r="201" spans="1:8" ht="20.25" customHeight="1">
      <c r="A201" s="11">
        <v>20</v>
      </c>
      <c r="B201" s="11" t="s">
        <v>417</v>
      </c>
      <c r="C201" s="11" t="s">
        <v>410</v>
      </c>
      <c r="D201" s="35" t="s">
        <v>422</v>
      </c>
      <c r="E201" s="37">
        <v>20</v>
      </c>
      <c r="F201" s="11">
        <v>9</v>
      </c>
      <c r="G201" s="11" t="s">
        <v>419</v>
      </c>
      <c r="H201" s="11" t="s">
        <v>420</v>
      </c>
    </row>
    <row r="202" spans="1:8" ht="20.25" customHeight="1">
      <c r="A202" s="11">
        <v>21</v>
      </c>
      <c r="B202" s="11" t="s">
        <v>399</v>
      </c>
      <c r="C202" s="11" t="s">
        <v>410</v>
      </c>
      <c r="D202" s="35" t="s">
        <v>423</v>
      </c>
      <c r="E202" s="37">
        <v>30</v>
      </c>
      <c r="F202" s="11">
        <v>6</v>
      </c>
      <c r="G202" s="11" t="s">
        <v>424</v>
      </c>
      <c r="H202" s="11" t="s">
        <v>475</v>
      </c>
    </row>
    <row r="203" spans="1:8" ht="20.25" customHeight="1">
      <c r="A203" s="11">
        <v>22</v>
      </c>
      <c r="B203" s="11" t="s">
        <v>425</v>
      </c>
      <c r="C203" s="11" t="s">
        <v>410</v>
      </c>
      <c r="D203" s="35" t="s">
        <v>426</v>
      </c>
      <c r="E203" s="37">
        <v>29</v>
      </c>
      <c r="F203" s="11">
        <v>4</v>
      </c>
      <c r="G203" s="11" t="s">
        <v>427</v>
      </c>
      <c r="H203" s="11" t="s">
        <v>476</v>
      </c>
    </row>
    <row r="204" spans="1:8" ht="20.25" customHeight="1">
      <c r="A204" s="11">
        <v>23</v>
      </c>
      <c r="B204" s="11" t="s">
        <v>428</v>
      </c>
      <c r="C204" s="11" t="s">
        <v>410</v>
      </c>
      <c r="D204" s="36" t="s">
        <v>429</v>
      </c>
      <c r="E204" s="54">
        <v>595</v>
      </c>
      <c r="F204" s="11">
        <v>4</v>
      </c>
      <c r="G204" s="11" t="s">
        <v>430</v>
      </c>
      <c r="H204" s="11" t="s">
        <v>431</v>
      </c>
    </row>
    <row r="205" spans="1:8" ht="20.25" customHeight="1">
      <c r="A205" s="11">
        <v>24</v>
      </c>
      <c r="B205" s="11" t="s">
        <v>428</v>
      </c>
      <c r="C205" s="11" t="s">
        <v>410</v>
      </c>
      <c r="D205" s="35" t="s">
        <v>432</v>
      </c>
      <c r="E205" s="37">
        <v>50</v>
      </c>
      <c r="F205" s="11">
        <v>4</v>
      </c>
      <c r="G205" s="11" t="s">
        <v>433</v>
      </c>
      <c r="H205" s="11" t="s">
        <v>434</v>
      </c>
    </row>
    <row r="206" spans="1:8" ht="24" customHeight="1">
      <c r="A206" s="42" t="s">
        <v>409</v>
      </c>
      <c r="B206" s="43"/>
      <c r="C206" s="43"/>
      <c r="D206" s="44"/>
      <c r="E206" s="55">
        <f>SUM(E182:E205)</f>
        <v>27008.6</v>
      </c>
      <c r="F206" s="11"/>
      <c r="G206" s="11"/>
      <c r="H206" s="11"/>
    </row>
  </sheetData>
  <mergeCells count="12">
    <mergeCell ref="F8:G8"/>
    <mergeCell ref="A90:D90"/>
    <mergeCell ref="A3:H3"/>
    <mergeCell ref="F4:G4"/>
    <mergeCell ref="F5:G5"/>
    <mergeCell ref="F6:G6"/>
    <mergeCell ref="F7:G7"/>
    <mergeCell ref="A92:B92"/>
    <mergeCell ref="A178:D178"/>
    <mergeCell ref="A180:B180"/>
    <mergeCell ref="A206:D206"/>
    <mergeCell ref="A10:B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2012년도 발주계획</vt:lpstr>
      <vt:lpstr>'2012년도 발주계획'!Print_Area</vt:lpstr>
    </vt:vector>
  </TitlesOfParts>
  <Company>도시철도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최영민</dc:creator>
  <cp:lastModifiedBy>SMRT</cp:lastModifiedBy>
  <cp:lastPrinted>2011-04-08T02:35:06Z</cp:lastPrinted>
  <dcterms:created xsi:type="dcterms:W3CDTF">2010-04-09T01:22:19Z</dcterms:created>
  <dcterms:modified xsi:type="dcterms:W3CDTF">2012-04-16T02:14:54Z</dcterms:modified>
</cp:coreProperties>
</file>