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60" windowWidth="19200" windowHeight="11865" activeTab="1"/>
  </bookViews>
  <sheets>
    <sheet name="용역(전체)" sheetId="4" r:id="rId1"/>
    <sheet name="용역(본사)" sheetId="5" r:id="rId2"/>
  </sheets>
  <calcPr calcId="125725"/>
</workbook>
</file>

<file path=xl/calcChain.xml><?xml version="1.0" encoding="utf-8"?>
<calcChain xmlns="http://schemas.openxmlformats.org/spreadsheetml/2006/main">
  <c r="H21" i="5"/>
  <c r="C21"/>
  <c r="H151" i="4"/>
  <c r="C151"/>
</calcChain>
</file>

<file path=xl/sharedStrings.xml><?xml version="1.0" encoding="utf-8"?>
<sst xmlns="http://schemas.openxmlformats.org/spreadsheetml/2006/main" count="1003" uniqueCount="356">
  <si>
    <t>(단위 : 천원)</t>
    <phoneticPr fontId="5" type="noConversion"/>
  </si>
  <si>
    <t>부서명</t>
    <phoneticPr fontId="5" type="noConversion"/>
  </si>
  <si>
    <t>구  분</t>
    <phoneticPr fontId="5" type="noConversion"/>
  </si>
  <si>
    <t>품명(건명)</t>
    <phoneticPr fontId="5" type="noConversion"/>
  </si>
  <si>
    <t>규    격</t>
    <phoneticPr fontId="5" type="noConversion"/>
  </si>
  <si>
    <t xml:space="preserve">용도(내용)   </t>
    <phoneticPr fontId="5" type="noConversion"/>
  </si>
  <si>
    <t>수량</t>
    <phoneticPr fontId="5" type="noConversion"/>
  </si>
  <si>
    <t>단위</t>
    <phoneticPr fontId="5" type="noConversion"/>
  </si>
  <si>
    <t>구매예정금액 (예산액)</t>
    <phoneticPr fontId="5" type="noConversion"/>
  </si>
  <si>
    <t>발주시기</t>
    <phoneticPr fontId="5" type="noConversion"/>
  </si>
  <si>
    <t>비  고</t>
    <phoneticPr fontId="5" type="noConversion"/>
  </si>
  <si>
    <t>본부</t>
    <phoneticPr fontId="5" type="noConversion"/>
  </si>
  <si>
    <t>(일반용역/ 기술용역)</t>
    <phoneticPr fontId="5" type="noConversion"/>
  </si>
  <si>
    <t>정보화추진처</t>
    <phoneticPr fontId="5" type="noConversion"/>
  </si>
  <si>
    <t>환경지질처</t>
    <phoneticPr fontId="5" type="noConversion"/>
  </si>
  <si>
    <t>수리시설물 재해예방 계측시스템 설치</t>
    <phoneticPr fontId="5" type="noConversion"/>
  </si>
  <si>
    <t>농어촌연구원</t>
    <phoneticPr fontId="5" type="noConversion"/>
  </si>
  <si>
    <t>지구</t>
    <phoneticPr fontId="5" type="noConversion"/>
  </si>
  <si>
    <t>경기지역본부</t>
    <phoneticPr fontId="5" type="noConversion"/>
  </si>
  <si>
    <t>ton</t>
  </si>
  <si>
    <t>전남지역본부</t>
  </si>
  <si>
    <t>전북지역본부</t>
    <phoneticPr fontId="5" type="noConversion"/>
  </si>
  <si>
    <t>ton</t>
    <phoneticPr fontId="5" type="noConversion"/>
  </si>
  <si>
    <t>㎡</t>
    <phoneticPr fontId="5" type="noConversion"/>
  </si>
  <si>
    <t>식</t>
    <phoneticPr fontId="5" type="noConversion"/>
  </si>
  <si>
    <t>충남지역본부</t>
    <phoneticPr fontId="5" type="noConversion"/>
  </si>
  <si>
    <t>경남지역본부</t>
    <phoneticPr fontId="5" type="noConversion"/>
  </si>
  <si>
    <t>제주지역본부</t>
    <phoneticPr fontId="5" type="noConversion"/>
  </si>
  <si>
    <t>새만금사업단</t>
    <phoneticPr fontId="5" type="noConversion"/>
  </si>
  <si>
    <t>소계</t>
    <phoneticPr fontId="5" type="noConversion"/>
  </si>
  <si>
    <t>용역</t>
    <phoneticPr fontId="5" type="noConversion"/>
  </si>
  <si>
    <t>농지정보시스템 개발</t>
    <phoneticPr fontId="5" type="noConversion"/>
  </si>
  <si>
    <t>기술용역</t>
    <phoneticPr fontId="5" type="noConversion"/>
  </si>
  <si>
    <t>농식품부 농지정보시스템 기능개선 및 고도화 개발</t>
    <phoneticPr fontId="5" type="noConversion"/>
  </si>
  <si>
    <t>건</t>
    <phoneticPr fontId="5" type="noConversion"/>
  </si>
  <si>
    <t>KRC랜드뷰 시스템 개발</t>
    <phoneticPr fontId="5" type="noConversion"/>
  </si>
  <si>
    <t>공간정보 기반의 토지자산관리 시스템 개발</t>
    <phoneticPr fontId="5" type="noConversion"/>
  </si>
  <si>
    <t>농지정보 연계시스템 구축</t>
    <phoneticPr fontId="5" type="noConversion"/>
  </si>
  <si>
    <t>농지정보 EAI 구축 용역</t>
    <phoneticPr fontId="5" type="noConversion"/>
  </si>
  <si>
    <t>RIMS 시스템 유지보수</t>
    <phoneticPr fontId="5" type="noConversion"/>
  </si>
  <si>
    <t>RIMS 시스템 유지보수 용역</t>
    <phoneticPr fontId="5" type="noConversion"/>
  </si>
  <si>
    <t>농지정보시스템 사이버교육 콘텐츠 제작</t>
    <phoneticPr fontId="5" type="noConversion"/>
  </si>
  <si>
    <t>농지정보시스템 사이버교육용 콘텐츠 제작</t>
    <phoneticPr fontId="5" type="noConversion"/>
  </si>
  <si>
    <t>농지정보시스템 개발 감리</t>
    <phoneticPr fontId="5" type="noConversion"/>
  </si>
  <si>
    <t>농지정보시스템 개발용역 감리</t>
    <phoneticPr fontId="5" type="noConversion"/>
  </si>
  <si>
    <t>고해상도 항공사진 임대</t>
    <phoneticPr fontId="5" type="noConversion"/>
  </si>
  <si>
    <t>디지털 항공사진 임대</t>
    <phoneticPr fontId="5" type="noConversion"/>
  </si>
  <si>
    <t>농어촌개발처</t>
    <phoneticPr fontId="5" type="noConversion"/>
  </si>
  <si>
    <t>농어촌주택 표준모델개발</t>
    <phoneticPr fontId="5" type="noConversion"/>
  </si>
  <si>
    <t>농어촌주택 표준모델 가이드라인 개발</t>
    <phoneticPr fontId="5" type="noConversion"/>
  </si>
  <si>
    <t>기반정비처</t>
    <phoneticPr fontId="5" type="noConversion"/>
  </si>
  <si>
    <t>표준도서 체계구축 및 시스템 개발</t>
    <phoneticPr fontId="5" type="noConversion"/>
  </si>
  <si>
    <t>공사설계도서 표준화 구축</t>
    <phoneticPr fontId="5" type="noConversion"/>
  </si>
  <si>
    <t>해외사업추진단</t>
    <phoneticPr fontId="5" type="noConversion"/>
  </si>
  <si>
    <t>해외농업개발 전문인력양성교육</t>
    <phoneticPr fontId="5" type="noConversion"/>
  </si>
  <si>
    <t>일반용역</t>
    <phoneticPr fontId="5" type="noConversion"/>
  </si>
  <si>
    <t>교육인원 20명</t>
    <phoneticPr fontId="5" type="noConversion"/>
  </si>
  <si>
    <t>2011년 지진가속도 계측시스템 설치 용역</t>
    <phoneticPr fontId="5" type="noConversion"/>
  </si>
  <si>
    <t>2011년 계측공 및 측선설치 용역</t>
    <phoneticPr fontId="5" type="noConversion"/>
  </si>
  <si>
    <t>농지은행처</t>
    <phoneticPr fontId="5" type="noConversion"/>
  </si>
  <si>
    <t>농지은행포탈</t>
    <phoneticPr fontId="5" type="noConversion"/>
  </si>
  <si>
    <t>농지은행포탈시스템 재구축</t>
    <phoneticPr fontId="5" type="noConversion"/>
  </si>
  <si>
    <t xml:space="preserve">농지연금시스템 유지보수 용역 </t>
    <phoneticPr fontId="5" type="noConversion"/>
  </si>
  <si>
    <t>농지연금시스템 유지보수 용역</t>
    <phoneticPr fontId="5" type="noConversion"/>
  </si>
  <si>
    <t>남양주시 성상분석 및 시추조사</t>
    <phoneticPr fontId="5" type="noConversion"/>
  </si>
  <si>
    <t>남양주시 사용종료매립장사후관리조사</t>
    <phoneticPr fontId="5" type="noConversion"/>
  </si>
  <si>
    <t>2011.4.20</t>
    <phoneticPr fontId="5" type="noConversion"/>
  </si>
  <si>
    <t>퇴적물오염실태와내부생산영향평가</t>
    <phoneticPr fontId="5" type="noConversion"/>
  </si>
  <si>
    <t>화성호 퇴적물오염실태와 내부생산영향평가</t>
    <phoneticPr fontId="5" type="noConversion"/>
  </si>
  <si>
    <t>포식성 천적생물 배양장치 보수보강 및 부대시설 추가설치</t>
    <phoneticPr fontId="5" type="noConversion"/>
  </si>
  <si>
    <t xml:space="preserve">포식성천적생물 내부시설 보강 및 펜스, 어망 등 부대시설 설치 </t>
    <phoneticPr fontId="5" type="noConversion"/>
  </si>
  <si>
    <t>새만금지구 간척종합개발사업 환경보전방안수립 현장조사</t>
    <phoneticPr fontId="5" type="noConversion"/>
  </si>
  <si>
    <t>새만금지구 환경보전방안 수립을 위한 기초자료 수집</t>
    <phoneticPr fontId="5" type="noConversion"/>
  </si>
  <si>
    <t>지하수자원관리 관측시스템 연간 정비 보수</t>
    <phoneticPr fontId="5" type="noConversion"/>
  </si>
  <si>
    <t>지하수 관측시스템 수리 교체</t>
    <phoneticPr fontId="5" type="noConversion"/>
  </si>
  <si>
    <t>전국 178개소
(제주도 제외)</t>
    <phoneticPr fontId="5" type="noConversion"/>
  </si>
  <si>
    <t>가축 매몰지 침출수에 의한 수질오염 지시인자 개발</t>
    <phoneticPr fontId="5" type="noConversion"/>
  </si>
  <si>
    <t>긴급 살처분 매몰지 침출수에 의한 오염지하수 확산방지연구를 위한 오염인자개발</t>
    <phoneticPr fontId="5" type="noConversion"/>
  </si>
  <si>
    <t>학술연구용역</t>
    <phoneticPr fontId="5" type="noConversion"/>
  </si>
  <si>
    <t>3차원 전기비저항 모니터링 기술 및 제체 안전도 지수 산정을 위한 protocol 개발 연구</t>
    <phoneticPr fontId="5" type="noConversion"/>
  </si>
  <si>
    <t>새만금방조제 완공 후 제체 내측사면에 대한 3차원 전기비저항 탐사 자료 및 도로 하부 표면파 탐사 자료를 포함한 제체 안전도 지수 산정을 위한 protocol 개발</t>
    <phoneticPr fontId="5" type="noConversion"/>
  </si>
  <si>
    <t>유기성준설토 특성분석 및 경지활용방안연구</t>
    <phoneticPr fontId="5" type="noConversion"/>
  </si>
  <si>
    <t>고농도유기성준설토재이용연구에 활용</t>
    <phoneticPr fontId="5" type="noConversion"/>
  </si>
  <si>
    <t>CDM사업 등록을 위한 PDD작성 및 타당성 평가</t>
    <phoneticPr fontId="5" type="noConversion"/>
  </si>
  <si>
    <t>잠세성 분석 및 PDD, validation, CDM등록</t>
    <phoneticPr fontId="5" type="noConversion"/>
  </si>
  <si>
    <t>수직개방형 열교환 방식의 효율성 최대화 및 최적 이용 방식 모델링</t>
    <phoneticPr fontId="5" type="noConversion"/>
  </si>
  <si>
    <t>수직개방형 열교환 방식의 최적화 모델링</t>
    <phoneticPr fontId="5" type="noConversion"/>
  </si>
  <si>
    <t>용역</t>
  </si>
  <si>
    <t>유전자 알고리즘 이용 관경산정 프로그램 개발</t>
  </si>
  <si>
    <t>일반용역</t>
  </si>
  <si>
    <t>최적기법이용 관망형 관수로설계기법개발</t>
  </si>
  <si>
    <t>간척농지 침수안전지역 설정을 위한 내용적측량</t>
  </si>
  <si>
    <t>간척농지 다각적 활용</t>
  </si>
  <si>
    <t>농촌경관개선을 위한 수로교 리모델링 모델개발</t>
    <phoneticPr fontId="5" type="noConversion"/>
  </si>
  <si>
    <t>수로교 리모델링 기술개발</t>
    <phoneticPr fontId="5" type="noConversion"/>
  </si>
  <si>
    <t>묘목장 및 첨단농업 시험포 운영 및 현장시험연구</t>
  </si>
  <si>
    <t>현장모니터링</t>
  </si>
  <si>
    <t>저수지 취수시설 공기통 설계기준 정립</t>
    <phoneticPr fontId="5" type="noConversion"/>
  </si>
  <si>
    <t>수치해석을 통한 공동현상분석</t>
    <phoneticPr fontId="5" type="noConversion"/>
  </si>
  <si>
    <t>물관리 기준정립연구</t>
    <phoneticPr fontId="5" type="noConversion"/>
  </si>
  <si>
    <t>물관리 편람작성</t>
    <phoneticPr fontId="5" type="noConversion"/>
  </si>
  <si>
    <t>기후변화에 따른 농업용수 영향평가 연구</t>
    <phoneticPr fontId="5" type="noConversion"/>
  </si>
  <si>
    <t>기후변화에 따른 농업용수 민감도 및 취약성분석</t>
    <phoneticPr fontId="5" type="noConversion"/>
  </si>
  <si>
    <t>설계기준분석 및 적정관리방안 제시</t>
    <phoneticPr fontId="5" type="noConversion"/>
  </si>
  <si>
    <t>농촌수자원 관리 효율화를 위한 검측기술개발</t>
    <phoneticPr fontId="5" type="noConversion"/>
  </si>
  <si>
    <t>시작품 현장 적용성 테스트</t>
    <phoneticPr fontId="5" type="noConversion"/>
  </si>
  <si>
    <t>새만금 해수노출시험장 도장 및 보수공사</t>
    <phoneticPr fontId="5" type="noConversion"/>
  </si>
  <si>
    <t>새만금 배수갑문 노후도 감시시스템 연구 노출시험장 보수 도장공사</t>
    <phoneticPr fontId="5" type="noConversion"/>
  </si>
  <si>
    <t>내구성 평가시스템개발</t>
    <phoneticPr fontId="5" type="noConversion"/>
  </si>
  <si>
    <t>프로그램개발</t>
    <phoneticPr fontId="5" type="noConversion"/>
  </si>
  <si>
    <t>새만금 4호 방조제 끝막이구간 계측기매설 및 계측관리</t>
    <phoneticPr fontId="5" type="noConversion"/>
  </si>
  <si>
    <t>계측관리 및 계측기매설</t>
    <phoneticPr fontId="5" type="noConversion"/>
  </si>
  <si>
    <t>새만금 4호 방조제 끝막이구간 충진상태 및 침투특성시험</t>
    <phoneticPr fontId="5" type="noConversion"/>
  </si>
  <si>
    <t>침투상태 침투특성</t>
    <phoneticPr fontId="5" type="noConversion"/>
  </si>
  <si>
    <t>내수면 목장화 사업을 통한 어민 소득증대 방안 연구</t>
    <phoneticPr fontId="5" type="noConversion"/>
  </si>
  <si>
    <t>내수면 목장화 사업추진 기본계획 수립</t>
    <phoneticPr fontId="5" type="noConversion"/>
  </si>
  <si>
    <t>장기계속용역계약체결</t>
    <phoneticPr fontId="5" type="noConversion"/>
  </si>
  <si>
    <t>등급화 표식 디자인 개발</t>
    <phoneticPr fontId="5" type="noConversion"/>
  </si>
  <si>
    <r>
      <t>농어촌체험·</t>
    </r>
    <r>
      <rPr>
        <sz val="9.9"/>
        <rFont val="돋움"/>
        <family val="3"/>
        <charset val="129"/>
      </rPr>
      <t>휴양마을, 관광농원 및 민박'등급화 방법, 기준 정립</t>
    </r>
    <phoneticPr fontId="5" type="noConversion"/>
  </si>
  <si>
    <t>등급화 방법 및 기준 개발</t>
    <phoneticPr fontId="5" type="noConversion"/>
  </si>
  <si>
    <t>어촌개발을 위한 잠재자원 활용 가이드라인 작성</t>
    <phoneticPr fontId="5" type="noConversion"/>
  </si>
  <si>
    <t>어촌개발 잠재자원 활용방안 제시</t>
    <phoneticPr fontId="5" type="noConversion"/>
  </si>
  <si>
    <t>어항 리모델링 방향 설정 및 개념구상</t>
    <phoneticPr fontId="5" type="noConversion"/>
  </si>
  <si>
    <t>어항리모델링 모델개발</t>
    <phoneticPr fontId="5" type="noConversion"/>
  </si>
  <si>
    <t>지역특성을 고려한 어촌마을 경관형성 모델 구축</t>
    <phoneticPr fontId="5" type="noConversion"/>
  </si>
  <si>
    <t>어촌경관형성 모델구축 및 적용</t>
    <phoneticPr fontId="5" type="noConversion"/>
  </si>
  <si>
    <t>새만금 내부 현장 조사 및 지형변화 수치해석</t>
    <phoneticPr fontId="5" type="noConversion"/>
  </si>
  <si>
    <t>새만금지구 수리모형실험 및 수치해석</t>
    <phoneticPr fontId="5" type="noConversion"/>
  </si>
  <si>
    <t>새만금방조제 해일예측시스템 가시화</t>
    <phoneticPr fontId="5" type="noConversion"/>
  </si>
  <si>
    <t>인재개발원</t>
    <phoneticPr fontId="5" type="noConversion"/>
  </si>
  <si>
    <t>HRD시스템 보완개발</t>
    <phoneticPr fontId="5" type="noConversion"/>
  </si>
  <si>
    <t>HRD시스템 보완개발용역</t>
    <phoneticPr fontId="5" type="noConversion"/>
  </si>
  <si>
    <t>사이버 위탁교육</t>
    <phoneticPr fontId="5" type="noConversion"/>
  </si>
  <si>
    <t>사이버 위탁교육(e-MBA)</t>
    <phoneticPr fontId="5" type="noConversion"/>
  </si>
  <si>
    <t>사이버 콘텐츠 개발</t>
    <phoneticPr fontId="5" type="noConversion"/>
  </si>
  <si>
    <t>사이버 콘텐츠 ERP사업관리</t>
    <phoneticPr fontId="5" type="noConversion"/>
  </si>
  <si>
    <t>사이버 콘텐츠 ERP구매자재</t>
    <phoneticPr fontId="5" type="noConversion"/>
  </si>
  <si>
    <t>포도향권역 경관형성계획수립</t>
    <phoneticPr fontId="5" type="noConversion"/>
  </si>
  <si>
    <t>포도향권역 농촌마을종합개발사업 세부설계</t>
    <phoneticPr fontId="5" type="noConversion"/>
  </si>
  <si>
    <t>gun</t>
    <phoneticPr fontId="5" type="noConversion"/>
  </si>
  <si>
    <t>토마루권역 경관형성계획수립</t>
    <phoneticPr fontId="5" type="noConversion"/>
  </si>
  <si>
    <t>토마루권역 농촌마을종합개발사업 세부설계</t>
    <phoneticPr fontId="5" type="noConversion"/>
  </si>
  <si>
    <t>지하수자원관리 수질조사용역</t>
  </si>
  <si>
    <t>기술용역</t>
  </si>
  <si>
    <t>가북 및 용기지구 지하수 수질분석 학술용역</t>
  </si>
  <si>
    <t>AU</t>
  </si>
  <si>
    <t>그레이 건설폐기물 처리</t>
  </si>
  <si>
    <t>건설폐기물</t>
  </si>
  <si>
    <t>톤</t>
  </si>
  <si>
    <t>그레이 가연성폐기물 처리</t>
  </si>
  <si>
    <t>가연성폐기물</t>
  </si>
  <si>
    <t>텍사스사격장 건설폐기물 처리</t>
  </si>
  <si>
    <t>토마루지구 농촌마을종합개발사업 지역역량강화</t>
    <phoneticPr fontId="5" type="noConversion"/>
  </si>
  <si>
    <t>마을운영,주민교육,컨설팅 지원 등</t>
    <phoneticPr fontId="5" type="noConversion"/>
  </si>
  <si>
    <t>포도향권역 지역역량강화사업</t>
    <phoneticPr fontId="5" type="noConversion"/>
  </si>
  <si>
    <t>포도향권역농촌마을종합개발사업 지역역량강화사업</t>
    <phoneticPr fontId="5" type="noConversion"/>
  </si>
  <si>
    <t>불당지구 토목공사 건설폐기물 처리</t>
    <phoneticPr fontId="5" type="noConversion"/>
  </si>
  <si>
    <t>건설폐기물(무근780.1ton, 철근1,788.1ton,아스콘105.1ton)</t>
    <phoneticPr fontId="5" type="noConversion"/>
  </si>
  <si>
    <t>강원지역본부</t>
    <phoneticPr fontId="5" type="noConversion"/>
  </si>
  <si>
    <t>우천일반산업단지 문화재시굴조사</t>
    <phoneticPr fontId="5" type="noConversion"/>
  </si>
  <si>
    <t>문화재 시굴조사</t>
    <phoneticPr fontId="5" type="noConversion"/>
  </si>
  <si>
    <t>제2그린농공단지 지구단위계획 등</t>
    <phoneticPr fontId="5" type="noConversion"/>
  </si>
  <si>
    <t>지구단위계획 수립 등</t>
    <phoneticPr fontId="5" type="noConversion"/>
  </si>
  <si>
    <t>주문진제2농공단지 산지전용 등</t>
    <phoneticPr fontId="5" type="noConversion"/>
  </si>
  <si>
    <t>산지전용, 농지전용</t>
    <phoneticPr fontId="5" type="noConversion"/>
  </si>
  <si>
    <t>탁장사권역 농촌마을 1단계 세부설계</t>
    <phoneticPr fontId="5" type="noConversion"/>
  </si>
  <si>
    <t>1단계 세부설계</t>
    <phoneticPr fontId="5" type="noConversion"/>
  </si>
  <si>
    <t>섬강권역 농촌마을 1단계 세부설계</t>
    <phoneticPr fontId="5" type="noConversion"/>
  </si>
  <si>
    <t>보리울권역 농촌마을 1단계 세부설계</t>
    <phoneticPr fontId="5" type="noConversion"/>
  </si>
  <si>
    <t>주례권역 농촌마을 1단계 세부설계</t>
    <phoneticPr fontId="5" type="noConversion"/>
  </si>
  <si>
    <t>황병산권역 농촌마을 1단계 세부설계</t>
    <phoneticPr fontId="5" type="noConversion"/>
  </si>
  <si>
    <t>123유류중대 토양오염정화사업</t>
  </si>
  <si>
    <t>폐기물처리</t>
  </si>
  <si>
    <t>하리농공단지 지하수 이용시설설치</t>
  </si>
  <si>
    <t>지하수이용시설설치</t>
  </si>
  <si>
    <t>개소</t>
  </si>
  <si>
    <t>강원도본부</t>
  </si>
  <si>
    <t>금빛물결권역</t>
  </si>
  <si>
    <t>지역역량강화사업</t>
  </si>
  <si>
    <t>조성권역 종합개발사업 S/W</t>
    <phoneticPr fontId="5" type="noConversion"/>
  </si>
  <si>
    <t>지역역량강화</t>
    <phoneticPr fontId="5" type="noConversion"/>
  </si>
  <si>
    <t>비슬권역 농촌마을 세부설계</t>
  </si>
  <si>
    <t>세부설계</t>
  </si>
  <si>
    <t>비슬권역 농촌마을 S/W</t>
  </si>
  <si>
    <t>지역역량강화</t>
  </si>
  <si>
    <t>제월지구배수개선 폐기물처리용역</t>
  </si>
  <si>
    <t>페기물처리 4,041ton</t>
  </si>
  <si>
    <t>구성저수지 둑높이기 문화재시굴조사 용역</t>
  </si>
  <si>
    <t>문화재 시굴조사</t>
  </si>
  <si>
    <t>천마산권역 농촌마을종합개발사업 건축/조경 세부설계 외주용역</t>
  </si>
  <si>
    <t>지역개발사업 세부설계 건축/조경분야 용역</t>
  </si>
  <si>
    <t>거점면(과역)소재지 마을종합개발사업 건축/조경 세부설계 외주용역</t>
  </si>
  <si>
    <t>광주.함동 둑높이기사업 세부설계</t>
  </si>
  <si>
    <t>해당화권역 지역역량강화(S/W)</t>
  </si>
  <si>
    <t>역량강화, 컨설팅, 
홍보및마케팅,정보화</t>
  </si>
  <si>
    <t>S/W용역</t>
    <phoneticPr fontId="5" type="noConversion"/>
  </si>
  <si>
    <t>요천권역 농촌마을종합개발사업 지역역량강화(S/W)</t>
    <phoneticPr fontId="5" type="noConversion"/>
  </si>
  <si>
    <t>심포권역 농촌마을 세부설계용역</t>
    <phoneticPr fontId="5" type="noConversion"/>
  </si>
  <si>
    <t>설계용역</t>
    <phoneticPr fontId="5" type="noConversion"/>
  </si>
  <si>
    <t>조수골권역 농촌마을 세부설계용역</t>
    <phoneticPr fontId="5" type="noConversion"/>
  </si>
  <si>
    <t>심포권역 농촌마을 s/w용역</t>
    <phoneticPr fontId="5" type="noConversion"/>
  </si>
  <si>
    <t>역량강화사업</t>
    <phoneticPr fontId="5" type="noConversion"/>
  </si>
  <si>
    <t>반암권역 지역역량강화사업</t>
    <phoneticPr fontId="5" type="noConversion"/>
  </si>
  <si>
    <t>2011. 5</t>
    <phoneticPr fontId="5" type="noConversion"/>
  </si>
  <si>
    <t>강선달권역 지역역량강화사업</t>
    <phoneticPr fontId="5" type="noConversion"/>
  </si>
  <si>
    <t>세부설계</t>
    <phoneticPr fontId="5" type="noConversion"/>
  </si>
  <si>
    <t>반암권역 H/W사업 세부설계</t>
    <phoneticPr fontId="5" type="noConversion"/>
  </si>
  <si>
    <t>미정</t>
    <phoneticPr fontId="5" type="noConversion"/>
  </si>
  <si>
    <t>2011. 6</t>
    <phoneticPr fontId="5" type="noConversion"/>
  </si>
  <si>
    <t>강선달권역 H/W사업 세부설계</t>
    <phoneticPr fontId="5" type="noConversion"/>
  </si>
  <si>
    <t>내도권역 농촌마을종합개발 지역역량강화사업 용역</t>
    <phoneticPr fontId="5" type="noConversion"/>
  </si>
  <si>
    <t>지역역량강화사업 시행</t>
    <phoneticPr fontId="5" type="noConversion"/>
  </si>
  <si>
    <t>덕유산권역 농촌마을종합개발 지역역량강화사업 용역</t>
    <phoneticPr fontId="5" type="noConversion"/>
  </si>
  <si>
    <t>내도권역 농촌마을종합개발사업 세부설계용역</t>
    <phoneticPr fontId="5" type="noConversion"/>
  </si>
  <si>
    <t xml:space="preserve">1단계 사업 세부설계 </t>
    <phoneticPr fontId="5" type="noConversion"/>
  </si>
  <si>
    <t>정밀수질조사용역</t>
    <phoneticPr fontId="5" type="noConversion"/>
  </si>
  <si>
    <t>논산Ⅰ권역 시설원예 지열난방보급사업 설계용역</t>
  </si>
  <si>
    <t>지열냉난방시스템 설계</t>
  </si>
  <si>
    <t>논산Ⅱ권역 시설원예 지열난방보급사업 설계용역</t>
  </si>
  <si>
    <t>서산권역 시설원예 지열난방보급사업 설계용역</t>
  </si>
  <si>
    <t>홍성권역 시설원예 지열난방보급사업 설계용역</t>
  </si>
  <si>
    <t>신안권역 지역역량강화사업용역</t>
    <phoneticPr fontId="5" type="noConversion"/>
  </si>
  <si>
    <t>신안권역농촌마을종합개발사업 지역역량강화</t>
    <phoneticPr fontId="5" type="noConversion"/>
  </si>
  <si>
    <t>증연지구 배수개선사업 폐기물 처리</t>
  </si>
  <si>
    <t>예산확정</t>
  </si>
  <si>
    <t>사산지구 농경지리모델링사업 폐기물 처리</t>
  </si>
  <si>
    <t>장하1지구 농경지리모델링사업 폐기물 처리</t>
  </si>
  <si>
    <t>오촌권역농촌마을종합개발지역역량강화용역</t>
  </si>
  <si>
    <t>교육,홍부,컨설팅,마을지원</t>
  </si>
  <si>
    <t>여미리권역 신문화공간조성 사전환경성검토</t>
  </si>
  <si>
    <t>사전환경성검토</t>
  </si>
  <si>
    <t>여미리권역 신문화공간조성 지역역량강화사업(2단계)</t>
  </si>
  <si>
    <t>충북지역본부</t>
    <phoneticPr fontId="5" type="noConversion"/>
  </si>
  <si>
    <t>미호천2지구 오창공구 폐기물처리</t>
    <phoneticPr fontId="5" type="noConversion"/>
  </si>
  <si>
    <t>오창저수지 수몰지 건축폐기물처리</t>
    <phoneticPr fontId="5" type="noConversion"/>
  </si>
  <si>
    <t>고승지구 수리시설개보수사업</t>
    <phoneticPr fontId="5" type="noConversion"/>
  </si>
  <si>
    <t>노은지구 수리시설개보수사업</t>
    <phoneticPr fontId="5" type="noConversion"/>
  </si>
  <si>
    <t>미원지구 수리시설개보수사업</t>
    <phoneticPr fontId="5" type="noConversion"/>
  </si>
  <si>
    <t>죽리지구 수리시설개보수사업</t>
    <phoneticPr fontId="5" type="noConversion"/>
  </si>
  <si>
    <t>송두지구 수리시설개보수사업</t>
    <phoneticPr fontId="5" type="noConversion"/>
  </si>
  <si>
    <t>성본지구 수리시설개보수사업</t>
    <phoneticPr fontId="5" type="noConversion"/>
  </si>
  <si>
    <t>신돈지구 수리시설개보수사업</t>
    <phoneticPr fontId="5" type="noConversion"/>
  </si>
  <si>
    <t>지하수자원관리 수질조사 학술용역</t>
    <phoneticPr fontId="5" type="noConversion"/>
  </si>
  <si>
    <t>농촌지하수관리 시스템 구축</t>
    <phoneticPr fontId="5" type="noConversion"/>
  </si>
  <si>
    <t>지정폐기물(석면) 처리</t>
    <phoneticPr fontId="5" type="noConversion"/>
  </si>
  <si>
    <t>보청지구 농업용저수지 둑높이기</t>
    <phoneticPr fontId="5" type="noConversion"/>
  </si>
  <si>
    <t>죽전지구 지표수보강개발사업 사전환경성검토</t>
    <phoneticPr fontId="5" type="noConversion"/>
  </si>
  <si>
    <t>사전환경성 겈토</t>
    <phoneticPr fontId="5" type="noConversion"/>
  </si>
  <si>
    <t>수질조사학술용역</t>
    <phoneticPr fontId="5" type="noConversion"/>
  </si>
  <si>
    <t>지하수자원관리사업 부분공종</t>
    <phoneticPr fontId="5" type="noConversion"/>
  </si>
  <si>
    <t>진성지구수리시설개보수사업 세부설계</t>
    <phoneticPr fontId="5" type="noConversion"/>
  </si>
  <si>
    <t>백산지구수리시설개보수사업 세부설계</t>
    <phoneticPr fontId="5" type="noConversion"/>
  </si>
  <si>
    <t>거창지구수리시설개보수사업 세부설계</t>
    <phoneticPr fontId="5" type="noConversion"/>
  </si>
  <si>
    <t>막곡지구수리시설개보수사업 세부설계</t>
    <phoneticPr fontId="5" type="noConversion"/>
  </si>
  <si>
    <t>화포천권역 마을종합정비사업 세부설계 용역</t>
    <phoneticPr fontId="5" type="noConversion"/>
  </si>
  <si>
    <t>배내골권역 농촌마을종합개발사업 S/W용역</t>
    <phoneticPr fontId="5" type="noConversion"/>
  </si>
  <si>
    <t>농촌마을종합개발사업 S/W용역(2단계)</t>
    <phoneticPr fontId="5" type="noConversion"/>
  </si>
  <si>
    <t>학림권역 농촌마을종합개발사업 2단계 세부설계</t>
    <phoneticPr fontId="5" type="noConversion"/>
  </si>
  <si>
    <t>학림(2단계)지역역량강화사업</t>
    <phoneticPr fontId="5" type="noConversion"/>
  </si>
  <si>
    <t>지역역량강화사업 학술용역</t>
    <phoneticPr fontId="5" type="noConversion"/>
  </si>
  <si>
    <t>대가지구 농어촌테마공원</t>
    <phoneticPr fontId="5" type="noConversion"/>
  </si>
  <si>
    <t>경북지역본부</t>
  </si>
  <si>
    <t>문성새마을권역 실시설계</t>
  </si>
  <si>
    <t>건축분야 실시설계 용역</t>
  </si>
  <si>
    <t>상서권역 실시설계</t>
  </si>
  <si>
    <t>금당실권역 실시설계</t>
  </si>
  <si>
    <t>장곡지구 농경지리모델링사업 폐기물</t>
  </si>
  <si>
    <t>물량지구 건설폐기물처리용역</t>
    <phoneticPr fontId="5" type="noConversion"/>
  </si>
  <si>
    <t>분황2지구 폐기물처리용역</t>
    <phoneticPr fontId="5" type="noConversion"/>
  </si>
  <si>
    <t>저수지둑높이기사업 폐슬레이트철거용역</t>
    <phoneticPr fontId="5" type="noConversion"/>
  </si>
  <si>
    <t>폐슬레이트철거용역</t>
  </si>
  <si>
    <t>하풍지구 농경지리모델링사업 건설폐기물처리</t>
    <phoneticPr fontId="5" type="noConversion"/>
  </si>
  <si>
    <t>지역역량강화사업 용역</t>
    <phoneticPr fontId="5" type="noConversion"/>
  </si>
  <si>
    <t>웃뜨르권역 농촌마을종합개발사업 지역역량강화(S/W)사업 용역</t>
    <phoneticPr fontId="5" type="noConversion"/>
  </si>
  <si>
    <t>김녕애권역 농촌마을종합개발사업 지역역량강화(S/W)사업 용역</t>
    <phoneticPr fontId="5" type="noConversion"/>
  </si>
  <si>
    <t>지열냉난방지원사업(설계)</t>
    <phoneticPr fontId="5" type="noConversion"/>
  </si>
  <si>
    <t>제주권역 지열냉난방지원사업 실시설계</t>
    <phoneticPr fontId="5" type="noConversion"/>
  </si>
  <si>
    <t>서귀포권역 지열냉난방지원사업 실시설계</t>
    <phoneticPr fontId="5" type="noConversion"/>
  </si>
  <si>
    <t>지열냉난방지원사업(설계,수산분야)</t>
    <phoneticPr fontId="5" type="noConversion"/>
  </si>
  <si>
    <t>수산분야 에너지이용효율화사업 실시설계</t>
    <phoneticPr fontId="5" type="noConversion"/>
  </si>
  <si>
    <t>건설(임목) 폐기물처리</t>
    <phoneticPr fontId="5" type="noConversion"/>
  </si>
  <si>
    <t>옹포지구 다목적농촌용수개발사업 폐기물처리용역</t>
    <phoneticPr fontId="5" type="noConversion"/>
  </si>
  <si>
    <t>공사감리</t>
    <phoneticPr fontId="5" type="noConversion"/>
  </si>
  <si>
    <t>녹고뫼권역 농촌마을종합개발사업 건축, 전기소방감리</t>
    <phoneticPr fontId="5" type="noConversion"/>
  </si>
  <si>
    <t>4대강사업단</t>
  </si>
  <si>
    <t>농업분야 4대강사업 홍보용역</t>
  </si>
  <si>
    <t>농업분야 4대강사업 홍보를 위한 사업 기획 및 진행</t>
  </si>
  <si>
    <t>기신청</t>
  </si>
  <si>
    <t>금강사업단</t>
    <phoneticPr fontId="5" type="noConversion"/>
  </si>
  <si>
    <t>확정측량</t>
    <phoneticPr fontId="5" type="noConversion"/>
  </si>
  <si>
    <t>오산1-1경지재정리사업 확정측량</t>
    <phoneticPr fontId="5" type="noConversion"/>
  </si>
  <si>
    <t>만경경지재정리사업 확정측량</t>
    <phoneticPr fontId="5" type="noConversion"/>
  </si>
  <si>
    <t xml:space="preserve">방조제와 배수갑문 주변 해저지형조사 및 변화분석 </t>
    <phoneticPr fontId="5" type="noConversion"/>
  </si>
  <si>
    <t>새만금방조제와 배수갑문주변 시설물 해저지형변화 조사 및 측량</t>
    <phoneticPr fontId="5" type="noConversion"/>
  </si>
  <si>
    <t>새만금지구 농업용지 5공구 조성공사 세부설계</t>
    <phoneticPr fontId="5" type="noConversion"/>
  </si>
  <si>
    <t>농업용지 5공구 세부설계</t>
    <phoneticPr fontId="5" type="noConversion"/>
  </si>
  <si>
    <t>새만금 농업용지 정보화 기본계획 수립용역</t>
    <phoneticPr fontId="5" type="noConversion"/>
  </si>
  <si>
    <t>농업용지 정보화전략 및 
물관리 자동화 시스템 계획 수립</t>
    <phoneticPr fontId="5" type="noConversion"/>
  </si>
  <si>
    <t>새만금 사업지구 비산먼지 모니터링</t>
    <phoneticPr fontId="5" type="noConversion"/>
  </si>
  <si>
    <t>먼지발생 현황 파악, 대책수립 및 평가</t>
    <phoneticPr fontId="5" type="noConversion"/>
  </si>
  <si>
    <t>용역계약</t>
    <phoneticPr fontId="5" type="noConversion"/>
  </si>
  <si>
    <t>※ 사업계획 확정 등에 따라 발주시기, 발주방법, 소요예산 등은 향후 변경될수 있습니다.</t>
    <phoneticPr fontId="5" type="noConversion"/>
  </si>
  <si>
    <t>°</t>
  </si>
  <si>
    <t>(단위 : 천원)</t>
    <phoneticPr fontId="5" type="noConversion"/>
  </si>
  <si>
    <t>부서명</t>
    <phoneticPr fontId="5" type="noConversion"/>
  </si>
  <si>
    <t>구  분</t>
    <phoneticPr fontId="5" type="noConversion"/>
  </si>
  <si>
    <t>품명(건명)</t>
    <phoneticPr fontId="5" type="noConversion"/>
  </si>
  <si>
    <t>규    격</t>
    <phoneticPr fontId="5" type="noConversion"/>
  </si>
  <si>
    <t xml:space="preserve">용도(내용)   </t>
    <phoneticPr fontId="5" type="noConversion"/>
  </si>
  <si>
    <t>수량</t>
    <phoneticPr fontId="5" type="noConversion"/>
  </si>
  <si>
    <t>단위</t>
    <phoneticPr fontId="5" type="noConversion"/>
  </si>
  <si>
    <t>구매예정금액 (예산액)</t>
    <phoneticPr fontId="5" type="noConversion"/>
  </si>
  <si>
    <t>발주시기</t>
    <phoneticPr fontId="5" type="noConversion"/>
  </si>
  <si>
    <t>비  고</t>
    <phoneticPr fontId="5" type="noConversion"/>
  </si>
  <si>
    <t>실처</t>
    <phoneticPr fontId="5" type="noConversion"/>
  </si>
  <si>
    <t>(일반용역/ 기술용역)</t>
    <phoneticPr fontId="5" type="noConversion"/>
  </si>
  <si>
    <t>정보화추진처</t>
    <phoneticPr fontId="5" type="noConversion"/>
  </si>
  <si>
    <t>환경지질처</t>
    <phoneticPr fontId="1" type="noConversion"/>
  </si>
  <si>
    <t>수리시설물 재해예방 계측시스템 설치</t>
    <phoneticPr fontId="5" type="noConversion"/>
  </si>
  <si>
    <t>용역</t>
    <phoneticPr fontId="5" type="noConversion"/>
  </si>
  <si>
    <t>농지정보시스템 개발</t>
    <phoneticPr fontId="5" type="noConversion"/>
  </si>
  <si>
    <t>기술용역</t>
    <phoneticPr fontId="5" type="noConversion"/>
  </si>
  <si>
    <t>농식품부 농지정보시스템 기능개선 및 고도화 개발</t>
    <phoneticPr fontId="5" type="noConversion"/>
  </si>
  <si>
    <t>건</t>
    <phoneticPr fontId="5" type="noConversion"/>
  </si>
  <si>
    <t>KRC랜드뷰 시스템 개발</t>
    <phoneticPr fontId="5" type="noConversion"/>
  </si>
  <si>
    <t>공간정보 기반의 토지자산관리 시스템 개발</t>
    <phoneticPr fontId="5" type="noConversion"/>
  </si>
  <si>
    <t>농지정보 연계시스템 구축</t>
    <phoneticPr fontId="5" type="noConversion"/>
  </si>
  <si>
    <t>농지정보 EAI 구축 용역</t>
    <phoneticPr fontId="5" type="noConversion"/>
  </si>
  <si>
    <t>RIMS 시스템 유지보수</t>
    <phoneticPr fontId="5" type="noConversion"/>
  </si>
  <si>
    <t>RIMS 시스템 유지보수 용역</t>
    <phoneticPr fontId="5" type="noConversion"/>
  </si>
  <si>
    <t>농지정보시스템 사이버교육 콘텐츠 제작</t>
    <phoneticPr fontId="5" type="noConversion"/>
  </si>
  <si>
    <t>농지정보시스템 사이버교육용 콘텐츠 제작</t>
    <phoneticPr fontId="5" type="noConversion"/>
  </si>
  <si>
    <t>농지정보시스템 개발 감리</t>
    <phoneticPr fontId="5" type="noConversion"/>
  </si>
  <si>
    <t>농지정보시스템 개발용역 감리</t>
    <phoneticPr fontId="5" type="noConversion"/>
  </si>
  <si>
    <t>고해상도 항공사진 임대</t>
    <phoneticPr fontId="5" type="noConversion"/>
  </si>
  <si>
    <t>디지털 항공사진 임대</t>
    <phoneticPr fontId="5" type="noConversion"/>
  </si>
  <si>
    <t>농어촌개발처</t>
    <phoneticPr fontId="5" type="noConversion"/>
  </si>
  <si>
    <t>농어촌주택 표준모델개발</t>
    <phoneticPr fontId="5" type="noConversion"/>
  </si>
  <si>
    <t>농어촌주택 표준모델 가이드라인 개발</t>
    <phoneticPr fontId="5" type="noConversion"/>
  </si>
  <si>
    <t>기반정비처</t>
    <phoneticPr fontId="1" type="noConversion"/>
  </si>
  <si>
    <t>표준도서 체계구축 및 시스템 개발</t>
    <phoneticPr fontId="5" type="noConversion"/>
  </si>
  <si>
    <t>공사설계도서 표준화 구축</t>
    <phoneticPr fontId="5" type="noConversion"/>
  </si>
  <si>
    <t>해외사업추진단</t>
    <phoneticPr fontId="5" type="noConversion"/>
  </si>
  <si>
    <t>해외농업개발 전문인력양성교육</t>
    <phoneticPr fontId="5" type="noConversion"/>
  </si>
  <si>
    <t>일반용역</t>
    <phoneticPr fontId="5" type="noConversion"/>
  </si>
  <si>
    <t>교육인원 20명</t>
    <phoneticPr fontId="5" type="noConversion"/>
  </si>
  <si>
    <t>2011년 지진가속도 계측시스템 설치 용역</t>
    <phoneticPr fontId="5" type="noConversion"/>
  </si>
  <si>
    <t>2011년 계측공 및 측선설치 용역</t>
    <phoneticPr fontId="5" type="noConversion"/>
  </si>
  <si>
    <t>농지은행처</t>
    <phoneticPr fontId="1" type="noConversion"/>
  </si>
  <si>
    <t>농지은행포탈</t>
    <phoneticPr fontId="5" type="noConversion"/>
  </si>
  <si>
    <t>농지은행포탈시스템 재구축</t>
    <phoneticPr fontId="5" type="noConversion"/>
  </si>
  <si>
    <t xml:space="preserve">농지연금시스템 유지보수 용역 </t>
    <phoneticPr fontId="5" type="noConversion"/>
  </si>
  <si>
    <t>농지연금시스템 유지보수 용역</t>
    <phoneticPr fontId="5" type="noConversion"/>
  </si>
  <si>
    <t>용역계약</t>
    <phoneticPr fontId="1" type="noConversion"/>
  </si>
  <si>
    <t>2011년도 2/4분기 용역 발주계획(전체)</t>
    <phoneticPr fontId="5" type="noConversion"/>
  </si>
  <si>
    <t>2011년도 2/4분기 용역 발주계획(본사)</t>
    <phoneticPr fontId="5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</si>
</sst>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000\-000"/>
    <numFmt numFmtId="177" formatCode="#,##0&quot;건&quot;"/>
    <numFmt numFmtId="178" formatCode="#,##0_ "/>
    <numFmt numFmtId="181" formatCode="#,##0_);[Red]\(#,##0\)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b/>
      <sz val="12"/>
      <name val="돋움"/>
      <family val="3"/>
      <charset val="129"/>
    </font>
    <font>
      <b/>
      <sz val="11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돋움"/>
      <family val="3"/>
      <charset val="129"/>
    </font>
    <font>
      <sz val="9.9"/>
      <name val="돋움"/>
      <family val="3"/>
      <charset val="129"/>
    </font>
    <font>
      <b/>
      <sz val="11"/>
      <color indexed="12"/>
      <name val="돋움"/>
      <family val="3"/>
      <charset val="129"/>
    </font>
    <font>
      <b/>
      <sz val="24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</cellStyleXfs>
  <cellXfs count="169">
    <xf numFmtId="0" fontId="0" fillId="0" borderId="0" xfId="0">
      <alignment vertical="center"/>
    </xf>
    <xf numFmtId="0" fontId="3" fillId="0" borderId="0" xfId="2" applyFont="1" applyBorder="1"/>
    <xf numFmtId="0" fontId="3" fillId="2" borderId="0" xfId="2" applyFont="1" applyFill="1"/>
    <xf numFmtId="0" fontId="3" fillId="2" borderId="0" xfId="2" applyFont="1" applyFill="1" applyAlignment="1">
      <alignment shrinkToFit="1"/>
    </xf>
    <xf numFmtId="0" fontId="3" fillId="2" borderId="0" xfId="2" applyNumberFormat="1" applyFont="1" applyFill="1"/>
    <xf numFmtId="0" fontId="6" fillId="2" borderId="0" xfId="2" applyFont="1" applyFill="1"/>
    <xf numFmtId="0" fontId="6" fillId="2" borderId="0" xfId="2" applyFont="1" applyFill="1" applyAlignment="1">
      <alignment shrinkToFit="1"/>
    </xf>
    <xf numFmtId="0" fontId="6" fillId="2" borderId="0" xfId="2" applyNumberFormat="1" applyFont="1" applyFill="1"/>
    <xf numFmtId="0" fontId="6" fillId="2" borderId="0" xfId="2" applyFont="1" applyFill="1" applyAlignment="1">
      <alignment horizontal="right"/>
    </xf>
    <xf numFmtId="0" fontId="6" fillId="0" borderId="0" xfId="2" applyFont="1" applyBorder="1"/>
    <xf numFmtId="0" fontId="7" fillId="2" borderId="1" xfId="2" applyFont="1" applyFill="1" applyBorder="1" applyAlignment="1">
      <alignment horizontal="center" vertical="center" wrapText="1"/>
    </xf>
    <xf numFmtId="176" fontId="7" fillId="2" borderId="2" xfId="2" applyNumberFormat="1" applyFont="1" applyFill="1" applyBorder="1" applyAlignment="1">
      <alignment horizontal="center" shrinkToFit="1"/>
    </xf>
    <xf numFmtId="0" fontId="3" fillId="0" borderId="0" xfId="2" applyFont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3" fillId="0" borderId="5" xfId="2" applyFont="1" applyBorder="1" applyAlignment="1">
      <alignment vertical="top" shrinkToFit="1"/>
    </xf>
    <xf numFmtId="0" fontId="3" fillId="0" borderId="0" xfId="2" applyFont="1" applyBorder="1" applyAlignment="1">
      <alignment vertical="center" shrinkToFit="1"/>
    </xf>
    <xf numFmtId="0" fontId="3" fillId="2" borderId="9" xfId="2" applyFont="1" applyFill="1" applyBorder="1" applyAlignment="1">
      <alignment horizontal="center" vertical="center" shrinkToFit="1"/>
    </xf>
    <xf numFmtId="0" fontId="9" fillId="0" borderId="9" xfId="4" applyFont="1" applyFill="1" applyBorder="1" applyAlignment="1">
      <alignment horizontal="center" vertical="center" shrinkToFit="1"/>
    </xf>
    <xf numFmtId="0" fontId="9" fillId="2" borderId="9" xfId="3" applyNumberFormat="1" applyFont="1" applyFill="1" applyBorder="1" applyAlignment="1">
      <alignment horizontal="center" vertical="center" shrinkToFit="1"/>
    </xf>
    <xf numFmtId="41" fontId="3" fillId="0" borderId="9" xfId="3" applyFont="1" applyFill="1" applyBorder="1" applyAlignment="1">
      <alignment vertical="center" shrinkToFit="1"/>
    </xf>
    <xf numFmtId="0" fontId="3" fillId="2" borderId="10" xfId="2" applyFont="1" applyFill="1" applyBorder="1" applyAlignment="1">
      <alignment vertical="center" shrinkToFit="1"/>
    </xf>
    <xf numFmtId="0" fontId="3" fillId="2" borderId="9" xfId="2" applyNumberFormat="1" applyFont="1" applyFill="1" applyBorder="1" applyAlignment="1">
      <alignment horizontal="center" vertical="center" shrinkToFit="1"/>
    </xf>
    <xf numFmtId="41" fontId="3" fillId="2" borderId="9" xfId="2" applyNumberFormat="1" applyFont="1" applyFill="1" applyBorder="1" applyAlignment="1">
      <alignment horizontal="center" vertical="center" shrinkToFit="1"/>
    </xf>
    <xf numFmtId="0" fontId="3" fillId="0" borderId="9" xfId="2" applyFont="1" applyFill="1" applyBorder="1" applyAlignment="1">
      <alignment horizontal="center" vertical="center" shrinkToFit="1"/>
    </xf>
    <xf numFmtId="0" fontId="9" fillId="0" borderId="9" xfId="5" applyFont="1" applyFill="1" applyBorder="1" applyAlignment="1">
      <alignment horizontal="center" vertical="center" shrinkToFit="1"/>
    </xf>
    <xf numFmtId="0" fontId="3" fillId="0" borderId="9" xfId="2" applyNumberFormat="1" applyFont="1" applyFill="1" applyBorder="1" applyAlignment="1">
      <alignment horizontal="center" vertical="center" shrinkToFit="1"/>
    </xf>
    <xf numFmtId="41" fontId="9" fillId="0" borderId="9" xfId="3" applyFont="1" applyFill="1" applyBorder="1" applyAlignment="1">
      <alignment vertical="center" shrinkToFit="1"/>
    </xf>
    <xf numFmtId="0" fontId="3" fillId="0" borderId="10" xfId="2" applyFont="1" applyFill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41" fontId="9" fillId="0" borderId="9" xfId="3" applyFont="1" applyBorder="1" applyAlignment="1">
      <alignment vertical="center" shrinkToFit="1"/>
    </xf>
    <xf numFmtId="0" fontId="3" fillId="2" borderId="13" xfId="2" applyFont="1" applyFill="1" applyBorder="1" applyAlignment="1">
      <alignment horizontal="center" vertical="center" shrinkToFit="1"/>
    </xf>
    <xf numFmtId="0" fontId="3" fillId="2" borderId="13" xfId="2" applyNumberFormat="1" applyFont="1" applyFill="1" applyBorder="1" applyAlignment="1">
      <alignment horizontal="center" vertical="center" shrinkToFit="1"/>
    </xf>
    <xf numFmtId="0" fontId="3" fillId="0" borderId="0" xfId="2" applyFont="1" applyBorder="1" applyAlignment="1">
      <alignment vertical="center"/>
    </xf>
    <xf numFmtId="0" fontId="3" fillId="0" borderId="15" xfId="2" applyFont="1" applyFill="1" applyBorder="1" applyAlignment="1">
      <alignment horizontal="center" vertical="center" shrinkToFit="1"/>
    </xf>
    <xf numFmtId="0" fontId="3" fillId="2" borderId="15" xfId="2" applyFont="1" applyFill="1" applyBorder="1" applyAlignment="1">
      <alignment horizontal="center" vertical="center" shrinkToFit="1"/>
    </xf>
    <xf numFmtId="0" fontId="3" fillId="2" borderId="10" xfId="2" applyFont="1" applyFill="1" applyBorder="1" applyAlignment="1">
      <alignment horizontal="center" vertical="center" shrinkToFit="1"/>
    </xf>
    <xf numFmtId="0" fontId="3" fillId="2" borderId="15" xfId="2" applyFont="1" applyFill="1" applyBorder="1" applyAlignment="1">
      <alignment vertical="center" shrinkToFit="1"/>
    </xf>
    <xf numFmtId="0" fontId="3" fillId="2" borderId="9" xfId="2" applyFont="1" applyFill="1" applyBorder="1" applyAlignment="1">
      <alignment vertical="center" shrinkToFit="1"/>
    </xf>
    <xf numFmtId="0" fontId="3" fillId="0" borderId="9" xfId="2" applyFont="1" applyFill="1" applyBorder="1" applyAlignment="1">
      <alignment horizontal="left" vertical="center" shrinkToFit="1"/>
    </xf>
    <xf numFmtId="0" fontId="9" fillId="0" borderId="9" xfId="4" applyFont="1" applyFill="1" applyBorder="1" applyAlignment="1">
      <alignment vertical="center" shrinkToFit="1"/>
    </xf>
    <xf numFmtId="178" fontId="9" fillId="0" borderId="9" xfId="3" applyNumberFormat="1" applyFont="1" applyFill="1" applyBorder="1" applyAlignment="1">
      <alignment vertical="center" shrinkToFit="1"/>
    </xf>
    <xf numFmtId="178" fontId="9" fillId="2" borderId="9" xfId="3" applyNumberFormat="1" applyFont="1" applyFill="1" applyBorder="1" applyAlignment="1">
      <alignment vertical="center" shrinkToFit="1"/>
    </xf>
    <xf numFmtId="41" fontId="9" fillId="2" borderId="9" xfId="3" applyFont="1" applyFill="1" applyBorder="1" applyAlignment="1">
      <alignment horizontal="center" vertical="center" shrinkToFit="1"/>
    </xf>
    <xf numFmtId="0" fontId="3" fillId="0" borderId="0" xfId="2" applyFont="1" applyBorder="1" applyAlignment="1">
      <alignment horizontal="center" vertical="center"/>
    </xf>
    <xf numFmtId="0" fontId="3" fillId="2" borderId="14" xfId="2" applyFont="1" applyFill="1" applyBorder="1" applyAlignment="1">
      <alignment vertical="center" shrinkToFit="1"/>
    </xf>
    <xf numFmtId="41" fontId="9" fillId="0" borderId="9" xfId="3" applyFont="1" applyFill="1" applyBorder="1" applyAlignment="1">
      <alignment horizontal="center" vertical="center" shrinkToFit="1"/>
    </xf>
    <xf numFmtId="0" fontId="3" fillId="2" borderId="9" xfId="2" applyFont="1" applyFill="1" applyBorder="1" applyAlignment="1">
      <alignment horizontal="center" vertical="center"/>
    </xf>
    <xf numFmtId="0" fontId="3" fillId="2" borderId="9" xfId="2" applyNumberFormat="1" applyFont="1" applyFill="1" applyBorder="1" applyAlignment="1">
      <alignment horizontal="center" vertical="center"/>
    </xf>
    <xf numFmtId="41" fontId="9" fillId="2" borderId="9" xfId="3" applyFont="1" applyFill="1" applyBorder="1" applyAlignment="1">
      <alignment horizontal="center" vertical="center"/>
    </xf>
    <xf numFmtId="0" fontId="8" fillId="3" borderId="16" xfId="2" applyFont="1" applyFill="1" applyBorder="1" applyAlignment="1">
      <alignment horizontal="center" vertical="center" shrinkToFit="1"/>
    </xf>
    <xf numFmtId="0" fontId="8" fillId="3" borderId="7" xfId="2" applyFont="1" applyFill="1" applyBorder="1" applyAlignment="1">
      <alignment horizontal="center" vertical="center" shrinkToFit="1"/>
    </xf>
    <xf numFmtId="177" fontId="8" fillId="3" borderId="7" xfId="2" applyNumberFormat="1" applyFont="1" applyFill="1" applyBorder="1" applyAlignment="1">
      <alignment horizontal="center" vertical="center" shrinkToFit="1"/>
    </xf>
    <xf numFmtId="0" fontId="8" fillId="3" borderId="7" xfId="2" applyNumberFormat="1" applyFont="1" applyFill="1" applyBorder="1" applyAlignment="1">
      <alignment horizontal="center" vertical="center" shrinkToFit="1"/>
    </xf>
    <xf numFmtId="41" fontId="8" fillId="3" borderId="7" xfId="3" applyFont="1" applyFill="1" applyBorder="1" applyAlignment="1">
      <alignment horizontal="center" vertical="center" shrinkToFit="1"/>
    </xf>
    <xf numFmtId="0" fontId="8" fillId="3" borderId="8" xfId="2" applyFont="1" applyFill="1" applyBorder="1" applyAlignment="1">
      <alignment horizontal="center" vertical="center" shrinkToFit="1"/>
    </xf>
    <xf numFmtId="0" fontId="3" fillId="2" borderId="17" xfId="2" applyFont="1" applyFill="1" applyBorder="1" applyAlignment="1">
      <alignment vertical="center" shrinkToFit="1"/>
    </xf>
    <xf numFmtId="41" fontId="3" fillId="2" borderId="13" xfId="2" applyNumberFormat="1" applyFont="1" applyFill="1" applyBorder="1" applyAlignment="1">
      <alignment horizontal="center" vertical="center" shrinkToFit="1"/>
    </xf>
    <xf numFmtId="0" fontId="3" fillId="2" borderId="13" xfId="2" applyFont="1" applyFill="1" applyBorder="1" applyAlignment="1">
      <alignment horizontal="center" vertical="center"/>
    </xf>
    <xf numFmtId="41" fontId="9" fillId="2" borderId="9" xfId="3" applyFont="1" applyFill="1" applyBorder="1" applyAlignment="1">
      <alignment vertical="center"/>
    </xf>
    <xf numFmtId="41" fontId="3" fillId="0" borderId="9" xfId="2" applyNumberFormat="1" applyFont="1" applyFill="1" applyBorder="1" applyAlignment="1">
      <alignment horizontal="center" vertical="center" shrinkToFit="1"/>
    </xf>
    <xf numFmtId="0" fontId="3" fillId="0" borderId="9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vertical="center" shrinkToFit="1"/>
    </xf>
    <xf numFmtId="3" fontId="3" fillId="2" borderId="9" xfId="2" applyNumberFormat="1" applyFont="1" applyFill="1" applyBorder="1" applyAlignment="1">
      <alignment horizontal="right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left" vertical="center" shrinkToFit="1"/>
    </xf>
    <xf numFmtId="0" fontId="3" fillId="2" borderId="10" xfId="2" applyFont="1" applyFill="1" applyBorder="1" applyAlignment="1">
      <alignment horizontal="center" vertical="center" wrapText="1" shrinkToFit="1"/>
    </xf>
    <xf numFmtId="0" fontId="3" fillId="0" borderId="9" xfId="2" applyFont="1" applyFill="1" applyBorder="1" applyAlignment="1">
      <alignment vertical="center" shrinkToFit="1"/>
    </xf>
    <xf numFmtId="41" fontId="3" fillId="0" borderId="9" xfId="3" applyFont="1" applyFill="1" applyBorder="1" applyAlignment="1">
      <alignment horizontal="center" vertical="center" shrinkToFit="1"/>
    </xf>
    <xf numFmtId="0" fontId="3" fillId="0" borderId="9" xfId="2" quotePrefix="1" applyFont="1" applyFill="1" applyBorder="1" applyAlignment="1">
      <alignment horizontal="left" vertical="center" shrinkToFit="1"/>
    </xf>
    <xf numFmtId="0" fontId="9" fillId="2" borderId="15" xfId="2" applyFont="1" applyFill="1" applyBorder="1" applyAlignment="1">
      <alignment horizontal="center" vertical="center" shrinkToFit="1"/>
    </xf>
    <xf numFmtId="0" fontId="3" fillId="2" borderId="10" xfId="2" applyFont="1" applyFill="1" applyBorder="1" applyAlignment="1">
      <alignment vertical="center"/>
    </xf>
    <xf numFmtId="41" fontId="9" fillId="2" borderId="9" xfId="3" applyFont="1" applyFill="1" applyBorder="1" applyAlignment="1">
      <alignment vertical="center" shrinkToFit="1"/>
    </xf>
    <xf numFmtId="3" fontId="3" fillId="2" borderId="9" xfId="2" applyNumberFormat="1" applyFont="1" applyFill="1" applyBorder="1" applyAlignment="1">
      <alignment horizontal="center" vertical="center" shrinkToFit="1"/>
    </xf>
    <xf numFmtId="178" fontId="3" fillId="2" borderId="9" xfId="2" applyNumberFormat="1" applyFont="1" applyFill="1" applyBorder="1" applyAlignment="1">
      <alignment vertical="center" shrinkToFit="1"/>
    </xf>
    <xf numFmtId="178" fontId="3" fillId="0" borderId="9" xfId="2" applyNumberFormat="1" applyFont="1" applyFill="1" applyBorder="1" applyAlignment="1">
      <alignment vertical="center" shrinkToFit="1"/>
    </xf>
    <xf numFmtId="0" fontId="3" fillId="2" borderId="15" xfId="5" applyFont="1" applyFill="1" applyBorder="1" applyAlignment="1">
      <alignment horizontal="center" vertical="center" shrinkToFit="1"/>
    </xf>
    <xf numFmtId="0" fontId="9" fillId="2" borderId="9" xfId="5" applyFont="1" applyFill="1" applyBorder="1" applyAlignment="1">
      <alignment horizontal="center" vertical="center" shrinkToFit="1"/>
    </xf>
    <xf numFmtId="0" fontId="9" fillId="2" borderId="9" xfId="6" applyFont="1" applyFill="1" applyBorder="1" applyAlignment="1">
      <alignment horizontal="center" vertical="center" shrinkToFit="1"/>
    </xf>
    <xf numFmtId="41" fontId="9" fillId="2" borderId="9" xfId="7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center" vertical="center" shrinkToFit="1"/>
    </xf>
    <xf numFmtId="41" fontId="9" fillId="2" borderId="9" xfId="3" applyFont="1" applyFill="1" applyBorder="1" applyAlignment="1">
      <alignment horizontal="right" vertical="center" shrinkToFit="1"/>
    </xf>
    <xf numFmtId="0" fontId="3" fillId="4" borderId="9" xfId="2" applyFont="1" applyFill="1" applyBorder="1" applyAlignment="1">
      <alignment horizontal="center" vertical="center" shrinkToFit="1"/>
    </xf>
    <xf numFmtId="0" fontId="3" fillId="4" borderId="9" xfId="2" applyNumberFormat="1" applyFont="1" applyFill="1" applyBorder="1" applyAlignment="1">
      <alignment horizontal="center" vertical="center" shrinkToFit="1"/>
    </xf>
    <xf numFmtId="41" fontId="3" fillId="4" borderId="9" xfId="2" applyNumberFormat="1" applyFont="1" applyFill="1" applyBorder="1" applyAlignment="1">
      <alignment horizontal="center" vertical="center" shrinkToFit="1"/>
    </xf>
    <xf numFmtId="0" fontId="3" fillId="4" borderId="9" xfId="2" applyFont="1" applyFill="1" applyBorder="1" applyAlignment="1">
      <alignment horizontal="center" vertical="center"/>
    </xf>
    <xf numFmtId="0" fontId="3" fillId="4" borderId="10" xfId="2" applyFont="1" applyFill="1" applyBorder="1" applyAlignment="1">
      <alignment horizontal="center" vertical="center" shrinkToFit="1"/>
    </xf>
    <xf numFmtId="0" fontId="3" fillId="0" borderId="10" xfId="2" applyFont="1" applyBorder="1" applyAlignment="1">
      <alignment vertical="center" shrinkToFit="1"/>
    </xf>
    <xf numFmtId="0" fontId="7" fillId="2" borderId="10" xfId="2" applyFont="1" applyFill="1" applyBorder="1" applyAlignment="1">
      <alignment horizontal="center" vertical="center" wrapText="1"/>
    </xf>
    <xf numFmtId="0" fontId="9" fillId="2" borderId="9" xfId="3" applyNumberFormat="1" applyFont="1" applyFill="1" applyBorder="1" applyAlignment="1">
      <alignment horizontal="center" vertical="center"/>
    </xf>
    <xf numFmtId="41" fontId="9" fillId="2" borderId="9" xfId="3" applyFont="1" applyFill="1" applyBorder="1" applyAlignment="1">
      <alignment horizontal="right" vertical="center"/>
    </xf>
    <xf numFmtId="181" fontId="9" fillId="0" borderId="9" xfId="3" applyNumberFormat="1" applyFont="1" applyFill="1" applyBorder="1" applyAlignment="1">
      <alignment vertical="center" shrinkToFit="1"/>
    </xf>
    <xf numFmtId="181" fontId="9" fillId="0" borderId="9" xfId="3" applyNumberFormat="1" applyFont="1" applyFill="1" applyBorder="1" applyAlignment="1">
      <alignment horizontal="right" vertical="center" shrinkToFit="1"/>
    </xf>
    <xf numFmtId="181" fontId="3" fillId="2" borderId="9" xfId="2" applyNumberFormat="1" applyFont="1" applyFill="1" applyBorder="1" applyAlignment="1">
      <alignment horizontal="right" vertical="center" shrinkToFit="1"/>
    </xf>
    <xf numFmtId="0" fontId="3" fillId="2" borderId="18" xfId="2" applyFont="1" applyFill="1" applyBorder="1" applyAlignment="1">
      <alignment horizontal="center" vertical="center" shrinkToFit="1"/>
    </xf>
    <xf numFmtId="0" fontId="3" fillId="2" borderId="19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 shrinkToFit="1"/>
    </xf>
    <xf numFmtId="0" fontId="3" fillId="2" borderId="19" xfId="2" applyNumberFormat="1" applyFont="1" applyFill="1" applyBorder="1" applyAlignment="1">
      <alignment horizontal="center" vertical="center"/>
    </xf>
    <xf numFmtId="41" fontId="9" fillId="2" borderId="19" xfId="3" applyFont="1" applyFill="1" applyBorder="1" applyAlignment="1">
      <alignment horizontal="center" vertical="center"/>
    </xf>
    <xf numFmtId="0" fontId="3" fillId="2" borderId="20" xfId="2" applyFont="1" applyFill="1" applyBorder="1" applyAlignment="1">
      <alignment horizontal="center" vertical="center" shrinkToFit="1"/>
    </xf>
    <xf numFmtId="0" fontId="3" fillId="2" borderId="0" xfId="2" applyFont="1" applyFill="1" applyAlignment="1">
      <alignment vertical="center"/>
    </xf>
    <xf numFmtId="0" fontId="3" fillId="2" borderId="0" xfId="2" applyFont="1" applyFill="1" applyAlignment="1">
      <alignment vertical="center" shrinkToFit="1"/>
    </xf>
    <xf numFmtId="0" fontId="3" fillId="2" borderId="0" xfId="2" applyNumberFormat="1" applyFont="1" applyFill="1" applyAlignment="1">
      <alignment vertical="center"/>
    </xf>
    <xf numFmtId="0" fontId="3" fillId="0" borderId="0" xfId="2" applyFont="1"/>
    <xf numFmtId="0" fontId="3" fillId="0" borderId="0" xfId="2" applyFont="1" applyAlignment="1">
      <alignment shrinkToFit="1"/>
    </xf>
    <xf numFmtId="0" fontId="3" fillId="0" borderId="0" xfId="2" applyNumberFormat="1" applyFont="1"/>
    <xf numFmtId="0" fontId="9" fillId="0" borderId="0" xfId="0" applyFont="1" applyAlignment="1"/>
    <xf numFmtId="0" fontId="12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0" fontId="6" fillId="0" borderId="0" xfId="0" applyFont="1" applyAlignment="1"/>
    <xf numFmtId="0" fontId="9" fillId="0" borderId="0" xfId="0" applyFont="1" applyAlignment="1">
      <alignment vertical="center" shrinkToFit="1"/>
    </xf>
    <xf numFmtId="0" fontId="9" fillId="2" borderId="13" xfId="0" applyFont="1" applyFill="1" applyBorder="1" applyAlignment="1">
      <alignment vertical="center" shrinkToFit="1"/>
    </xf>
    <xf numFmtId="0" fontId="9" fillId="2" borderId="13" xfId="0" applyFont="1" applyFill="1" applyBorder="1" applyAlignment="1">
      <alignment horizontal="center" vertical="center" shrinkToFit="1"/>
    </xf>
    <xf numFmtId="41" fontId="9" fillId="2" borderId="13" xfId="1" applyFont="1" applyFill="1" applyBorder="1" applyAlignment="1">
      <alignment vertical="center" shrinkToFit="1"/>
    </xf>
    <xf numFmtId="0" fontId="9" fillId="2" borderId="14" xfId="0" applyFont="1" applyFill="1" applyBorder="1" applyAlignment="1">
      <alignment vertical="center" shrinkToFit="1"/>
    </xf>
    <xf numFmtId="0" fontId="9" fillId="2" borderId="9" xfId="0" applyFont="1" applyFill="1" applyBorder="1" applyAlignment="1">
      <alignment vertical="center" shrinkToFit="1"/>
    </xf>
    <xf numFmtId="0" fontId="9" fillId="2" borderId="9" xfId="0" applyFont="1" applyFill="1" applyBorder="1" applyAlignment="1">
      <alignment horizontal="center" vertical="center" shrinkToFit="1"/>
    </xf>
    <xf numFmtId="41" fontId="9" fillId="2" borderId="9" xfId="1" applyFont="1" applyFill="1" applyBorder="1" applyAlignment="1">
      <alignment vertical="center" shrinkToFit="1"/>
    </xf>
    <xf numFmtId="0" fontId="9" fillId="2" borderId="10" xfId="0" applyFont="1" applyFill="1" applyBorder="1" applyAlignment="1">
      <alignment vertical="center" shrinkToFit="1"/>
    </xf>
    <xf numFmtId="0" fontId="9" fillId="2" borderId="9" xfId="0" applyFont="1" applyFill="1" applyBorder="1" applyAlignment="1">
      <alignment horizontal="left" vertical="center" shrinkToFit="1"/>
    </xf>
    <xf numFmtId="41" fontId="9" fillId="2" borderId="9" xfId="0" applyNumberFormat="1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41" fontId="9" fillId="0" borderId="9" xfId="1" applyFont="1" applyFill="1" applyBorder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41" fontId="9" fillId="2" borderId="13" xfId="0" applyNumberFormat="1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 shrinkToFi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 shrinkToFit="1"/>
    </xf>
    <xf numFmtId="41" fontId="9" fillId="2" borderId="9" xfId="1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left" vertical="center" shrinkToFit="1"/>
    </xf>
    <xf numFmtId="41" fontId="9" fillId="0" borderId="9" xfId="0" applyNumberFormat="1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 shrinkToFit="1"/>
    </xf>
    <xf numFmtId="0" fontId="8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41" fontId="8" fillId="2" borderId="9" xfId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left" vertical="center"/>
    </xf>
    <xf numFmtId="41" fontId="8" fillId="2" borderId="11" xfId="1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right" vertical="center"/>
    </xf>
    <xf numFmtId="0" fontId="8" fillId="2" borderId="12" xfId="0" applyFont="1" applyFill="1" applyBorder="1" applyAlignment="1">
      <alignment vertical="center" shrinkToFit="1"/>
    </xf>
    <xf numFmtId="0" fontId="9" fillId="3" borderId="21" xfId="0" applyFont="1" applyFill="1" applyBorder="1">
      <alignment vertical="center"/>
    </xf>
    <xf numFmtId="0" fontId="9" fillId="3" borderId="22" xfId="0" applyFont="1" applyFill="1" applyBorder="1">
      <alignment vertical="center"/>
    </xf>
    <xf numFmtId="177" fontId="9" fillId="3" borderId="22" xfId="0" applyNumberFormat="1" applyFont="1" applyFill="1" applyBorder="1" applyAlignment="1">
      <alignment horizontal="center" vertical="center"/>
    </xf>
    <xf numFmtId="41" fontId="9" fillId="3" borderId="22" xfId="1" applyFont="1" applyFill="1" applyBorder="1">
      <alignment vertical="center"/>
    </xf>
    <xf numFmtId="41" fontId="9" fillId="3" borderId="22" xfId="0" applyNumberFormat="1" applyFont="1" applyFill="1" applyBorder="1">
      <alignment vertical="center"/>
    </xf>
    <xf numFmtId="0" fontId="9" fillId="3" borderId="23" xfId="0" applyFont="1" applyFill="1" applyBorder="1">
      <alignment vertical="center"/>
    </xf>
    <xf numFmtId="0" fontId="9" fillId="0" borderId="0" xfId="0" applyFont="1">
      <alignment vertical="center"/>
    </xf>
    <xf numFmtId="0" fontId="11" fillId="0" borderId="0" xfId="8" applyFont="1" applyBorder="1" applyAlignment="1">
      <alignment horizontal="left" vertical="center" wrapText="1"/>
    </xf>
    <xf numFmtId="0" fontId="4" fillId="2" borderId="0" xfId="2" applyFont="1" applyFill="1" applyAlignment="1">
      <alignment horizont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5" xfId="2" applyFont="1" applyFill="1" applyBorder="1" applyAlignment="1">
      <alignment horizontal="center" vertical="center" shrinkToFit="1"/>
    </xf>
    <xf numFmtId="0" fontId="7" fillId="2" borderId="2" xfId="2" applyNumberFormat="1" applyFont="1" applyFill="1" applyBorder="1" applyAlignment="1">
      <alignment horizontal="center" vertical="center" wrapText="1"/>
    </xf>
    <xf numFmtId="0" fontId="7" fillId="2" borderId="5" xfId="2" applyNumberFormat="1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</cellXfs>
  <cellStyles count="9">
    <cellStyle name="쉼표 [0]" xfId="1" builtinId="6"/>
    <cellStyle name="쉼표 [0] 2" xfId="3"/>
    <cellStyle name="쉼표 [0] 2 2" xfId="7"/>
    <cellStyle name="표준" xfId="0" builtinId="0"/>
    <cellStyle name="표준 2" xfId="2"/>
    <cellStyle name="표준 2 2" xfId="6"/>
    <cellStyle name="표준_02_2007년자본예산편성내역서정말최종" xfId="4"/>
    <cellStyle name="표준_2007년도 발주계획" xfId="5"/>
    <cellStyle name="표준_2008년도 발주계획(취합)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1</xdr:row>
      <xdr:rowOff>161054</xdr:rowOff>
    </xdr:to>
    <xdr:pic>
      <xdr:nvPicPr>
        <xdr:cNvPr id="2" name="Picture 22" descr="EMB00000bb846f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48490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2</xdr:row>
      <xdr:rowOff>31937</xdr:rowOff>
    </xdr:to>
    <xdr:pic>
      <xdr:nvPicPr>
        <xdr:cNvPr id="2" name="Picture 22" descr="EMB00000bb846f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4891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3"/>
  <sheetViews>
    <sheetView zoomScale="90" zoomScaleNormal="90" workbookViewId="0">
      <selection sqref="A1:J1"/>
    </sheetView>
  </sheetViews>
  <sheetFormatPr defaultRowHeight="13.5"/>
  <cols>
    <col min="1" max="1" width="7.5" style="102" customWidth="1"/>
    <col min="2" max="2" width="8.625" style="102" customWidth="1"/>
    <col min="3" max="3" width="25.5" style="103" customWidth="1"/>
    <col min="4" max="4" width="18.375" style="103" customWidth="1"/>
    <col min="5" max="5" width="27.75" style="103" customWidth="1"/>
    <col min="6" max="6" width="8.125" style="104" customWidth="1"/>
    <col min="7" max="7" width="9.875" style="102" customWidth="1"/>
    <col min="8" max="9" width="14.875" style="102" customWidth="1"/>
    <col min="10" max="10" width="11.125" style="102" customWidth="1"/>
    <col min="11" max="255" width="9" style="1"/>
    <col min="256" max="256" width="7.5" style="1" customWidth="1"/>
    <col min="257" max="257" width="8" style="1" customWidth="1"/>
    <col min="258" max="258" width="8.625" style="1" customWidth="1"/>
    <col min="259" max="259" width="22.5" style="1" customWidth="1"/>
    <col min="260" max="260" width="18.375" style="1" customWidth="1"/>
    <col min="261" max="261" width="27.75" style="1" customWidth="1"/>
    <col min="262" max="262" width="8.125" style="1" customWidth="1"/>
    <col min="263" max="263" width="9.875" style="1" customWidth="1"/>
    <col min="264" max="265" width="14.875" style="1" customWidth="1"/>
    <col min="266" max="266" width="11.125" style="1" customWidth="1"/>
    <col min="267" max="511" width="9" style="1"/>
    <col min="512" max="512" width="7.5" style="1" customWidth="1"/>
    <col min="513" max="513" width="8" style="1" customWidth="1"/>
    <col min="514" max="514" width="8.625" style="1" customWidth="1"/>
    <col min="515" max="515" width="22.5" style="1" customWidth="1"/>
    <col min="516" max="516" width="18.375" style="1" customWidth="1"/>
    <col min="517" max="517" width="27.75" style="1" customWidth="1"/>
    <col min="518" max="518" width="8.125" style="1" customWidth="1"/>
    <col min="519" max="519" width="9.875" style="1" customWidth="1"/>
    <col min="520" max="521" width="14.875" style="1" customWidth="1"/>
    <col min="522" max="522" width="11.125" style="1" customWidth="1"/>
    <col min="523" max="767" width="9" style="1"/>
    <col min="768" max="768" width="7.5" style="1" customWidth="1"/>
    <col min="769" max="769" width="8" style="1" customWidth="1"/>
    <col min="770" max="770" width="8.625" style="1" customWidth="1"/>
    <col min="771" max="771" width="22.5" style="1" customWidth="1"/>
    <col min="772" max="772" width="18.375" style="1" customWidth="1"/>
    <col min="773" max="773" width="27.75" style="1" customWidth="1"/>
    <col min="774" max="774" width="8.125" style="1" customWidth="1"/>
    <col min="775" max="775" width="9.875" style="1" customWidth="1"/>
    <col min="776" max="777" width="14.875" style="1" customWidth="1"/>
    <col min="778" max="778" width="11.125" style="1" customWidth="1"/>
    <col min="779" max="1023" width="9" style="1"/>
    <col min="1024" max="1024" width="7.5" style="1" customWidth="1"/>
    <col min="1025" max="1025" width="8" style="1" customWidth="1"/>
    <col min="1026" max="1026" width="8.625" style="1" customWidth="1"/>
    <col min="1027" max="1027" width="22.5" style="1" customWidth="1"/>
    <col min="1028" max="1028" width="18.375" style="1" customWidth="1"/>
    <col min="1029" max="1029" width="27.75" style="1" customWidth="1"/>
    <col min="1030" max="1030" width="8.125" style="1" customWidth="1"/>
    <col min="1031" max="1031" width="9.875" style="1" customWidth="1"/>
    <col min="1032" max="1033" width="14.875" style="1" customWidth="1"/>
    <col min="1034" max="1034" width="11.125" style="1" customWidth="1"/>
    <col min="1035" max="1279" width="9" style="1"/>
    <col min="1280" max="1280" width="7.5" style="1" customWidth="1"/>
    <col min="1281" max="1281" width="8" style="1" customWidth="1"/>
    <col min="1282" max="1282" width="8.625" style="1" customWidth="1"/>
    <col min="1283" max="1283" width="22.5" style="1" customWidth="1"/>
    <col min="1284" max="1284" width="18.375" style="1" customWidth="1"/>
    <col min="1285" max="1285" width="27.75" style="1" customWidth="1"/>
    <col min="1286" max="1286" width="8.125" style="1" customWidth="1"/>
    <col min="1287" max="1287" width="9.875" style="1" customWidth="1"/>
    <col min="1288" max="1289" width="14.875" style="1" customWidth="1"/>
    <col min="1290" max="1290" width="11.125" style="1" customWidth="1"/>
    <col min="1291" max="1535" width="9" style="1"/>
    <col min="1536" max="1536" width="7.5" style="1" customWidth="1"/>
    <col min="1537" max="1537" width="8" style="1" customWidth="1"/>
    <col min="1538" max="1538" width="8.625" style="1" customWidth="1"/>
    <col min="1539" max="1539" width="22.5" style="1" customWidth="1"/>
    <col min="1540" max="1540" width="18.375" style="1" customWidth="1"/>
    <col min="1541" max="1541" width="27.75" style="1" customWidth="1"/>
    <col min="1542" max="1542" width="8.125" style="1" customWidth="1"/>
    <col min="1543" max="1543" width="9.875" style="1" customWidth="1"/>
    <col min="1544" max="1545" width="14.875" style="1" customWidth="1"/>
    <col min="1546" max="1546" width="11.125" style="1" customWidth="1"/>
    <col min="1547" max="1791" width="9" style="1"/>
    <col min="1792" max="1792" width="7.5" style="1" customWidth="1"/>
    <col min="1793" max="1793" width="8" style="1" customWidth="1"/>
    <col min="1794" max="1794" width="8.625" style="1" customWidth="1"/>
    <col min="1795" max="1795" width="22.5" style="1" customWidth="1"/>
    <col min="1796" max="1796" width="18.375" style="1" customWidth="1"/>
    <col min="1797" max="1797" width="27.75" style="1" customWidth="1"/>
    <col min="1798" max="1798" width="8.125" style="1" customWidth="1"/>
    <col min="1799" max="1799" width="9.875" style="1" customWidth="1"/>
    <col min="1800" max="1801" width="14.875" style="1" customWidth="1"/>
    <col min="1802" max="1802" width="11.125" style="1" customWidth="1"/>
    <col min="1803" max="2047" width="9" style="1"/>
    <col min="2048" max="2048" width="7.5" style="1" customWidth="1"/>
    <col min="2049" max="2049" width="8" style="1" customWidth="1"/>
    <col min="2050" max="2050" width="8.625" style="1" customWidth="1"/>
    <col min="2051" max="2051" width="22.5" style="1" customWidth="1"/>
    <col min="2052" max="2052" width="18.375" style="1" customWidth="1"/>
    <col min="2053" max="2053" width="27.75" style="1" customWidth="1"/>
    <col min="2054" max="2054" width="8.125" style="1" customWidth="1"/>
    <col min="2055" max="2055" width="9.875" style="1" customWidth="1"/>
    <col min="2056" max="2057" width="14.875" style="1" customWidth="1"/>
    <col min="2058" max="2058" width="11.125" style="1" customWidth="1"/>
    <col min="2059" max="2303" width="9" style="1"/>
    <col min="2304" max="2304" width="7.5" style="1" customWidth="1"/>
    <col min="2305" max="2305" width="8" style="1" customWidth="1"/>
    <col min="2306" max="2306" width="8.625" style="1" customWidth="1"/>
    <col min="2307" max="2307" width="22.5" style="1" customWidth="1"/>
    <col min="2308" max="2308" width="18.375" style="1" customWidth="1"/>
    <col min="2309" max="2309" width="27.75" style="1" customWidth="1"/>
    <col min="2310" max="2310" width="8.125" style="1" customWidth="1"/>
    <col min="2311" max="2311" width="9.875" style="1" customWidth="1"/>
    <col min="2312" max="2313" width="14.875" style="1" customWidth="1"/>
    <col min="2314" max="2314" width="11.125" style="1" customWidth="1"/>
    <col min="2315" max="2559" width="9" style="1"/>
    <col min="2560" max="2560" width="7.5" style="1" customWidth="1"/>
    <col min="2561" max="2561" width="8" style="1" customWidth="1"/>
    <col min="2562" max="2562" width="8.625" style="1" customWidth="1"/>
    <col min="2563" max="2563" width="22.5" style="1" customWidth="1"/>
    <col min="2564" max="2564" width="18.375" style="1" customWidth="1"/>
    <col min="2565" max="2565" width="27.75" style="1" customWidth="1"/>
    <col min="2566" max="2566" width="8.125" style="1" customWidth="1"/>
    <col min="2567" max="2567" width="9.875" style="1" customWidth="1"/>
    <col min="2568" max="2569" width="14.875" style="1" customWidth="1"/>
    <col min="2570" max="2570" width="11.125" style="1" customWidth="1"/>
    <col min="2571" max="2815" width="9" style="1"/>
    <col min="2816" max="2816" width="7.5" style="1" customWidth="1"/>
    <col min="2817" max="2817" width="8" style="1" customWidth="1"/>
    <col min="2818" max="2818" width="8.625" style="1" customWidth="1"/>
    <col min="2819" max="2819" width="22.5" style="1" customWidth="1"/>
    <col min="2820" max="2820" width="18.375" style="1" customWidth="1"/>
    <col min="2821" max="2821" width="27.75" style="1" customWidth="1"/>
    <col min="2822" max="2822" width="8.125" style="1" customWidth="1"/>
    <col min="2823" max="2823" width="9.875" style="1" customWidth="1"/>
    <col min="2824" max="2825" width="14.875" style="1" customWidth="1"/>
    <col min="2826" max="2826" width="11.125" style="1" customWidth="1"/>
    <col min="2827" max="3071" width="9" style="1"/>
    <col min="3072" max="3072" width="7.5" style="1" customWidth="1"/>
    <col min="3073" max="3073" width="8" style="1" customWidth="1"/>
    <col min="3074" max="3074" width="8.625" style="1" customWidth="1"/>
    <col min="3075" max="3075" width="22.5" style="1" customWidth="1"/>
    <col min="3076" max="3076" width="18.375" style="1" customWidth="1"/>
    <col min="3077" max="3077" width="27.75" style="1" customWidth="1"/>
    <col min="3078" max="3078" width="8.125" style="1" customWidth="1"/>
    <col min="3079" max="3079" width="9.875" style="1" customWidth="1"/>
    <col min="3080" max="3081" width="14.875" style="1" customWidth="1"/>
    <col min="3082" max="3082" width="11.125" style="1" customWidth="1"/>
    <col min="3083" max="3327" width="9" style="1"/>
    <col min="3328" max="3328" width="7.5" style="1" customWidth="1"/>
    <col min="3329" max="3329" width="8" style="1" customWidth="1"/>
    <col min="3330" max="3330" width="8.625" style="1" customWidth="1"/>
    <col min="3331" max="3331" width="22.5" style="1" customWidth="1"/>
    <col min="3332" max="3332" width="18.375" style="1" customWidth="1"/>
    <col min="3333" max="3333" width="27.75" style="1" customWidth="1"/>
    <col min="3334" max="3334" width="8.125" style="1" customWidth="1"/>
    <col min="3335" max="3335" width="9.875" style="1" customWidth="1"/>
    <col min="3336" max="3337" width="14.875" style="1" customWidth="1"/>
    <col min="3338" max="3338" width="11.125" style="1" customWidth="1"/>
    <col min="3339" max="3583" width="9" style="1"/>
    <col min="3584" max="3584" width="7.5" style="1" customWidth="1"/>
    <col min="3585" max="3585" width="8" style="1" customWidth="1"/>
    <col min="3586" max="3586" width="8.625" style="1" customWidth="1"/>
    <col min="3587" max="3587" width="22.5" style="1" customWidth="1"/>
    <col min="3588" max="3588" width="18.375" style="1" customWidth="1"/>
    <col min="3589" max="3589" width="27.75" style="1" customWidth="1"/>
    <col min="3590" max="3590" width="8.125" style="1" customWidth="1"/>
    <col min="3591" max="3591" width="9.875" style="1" customWidth="1"/>
    <col min="3592" max="3593" width="14.875" style="1" customWidth="1"/>
    <col min="3594" max="3594" width="11.125" style="1" customWidth="1"/>
    <col min="3595" max="3839" width="9" style="1"/>
    <col min="3840" max="3840" width="7.5" style="1" customWidth="1"/>
    <col min="3841" max="3841" width="8" style="1" customWidth="1"/>
    <col min="3842" max="3842" width="8.625" style="1" customWidth="1"/>
    <col min="3843" max="3843" width="22.5" style="1" customWidth="1"/>
    <col min="3844" max="3844" width="18.375" style="1" customWidth="1"/>
    <col min="3845" max="3845" width="27.75" style="1" customWidth="1"/>
    <col min="3846" max="3846" width="8.125" style="1" customWidth="1"/>
    <col min="3847" max="3847" width="9.875" style="1" customWidth="1"/>
    <col min="3848" max="3849" width="14.875" style="1" customWidth="1"/>
    <col min="3850" max="3850" width="11.125" style="1" customWidth="1"/>
    <col min="3851" max="4095" width="9" style="1"/>
    <col min="4096" max="4096" width="7.5" style="1" customWidth="1"/>
    <col min="4097" max="4097" width="8" style="1" customWidth="1"/>
    <col min="4098" max="4098" width="8.625" style="1" customWidth="1"/>
    <col min="4099" max="4099" width="22.5" style="1" customWidth="1"/>
    <col min="4100" max="4100" width="18.375" style="1" customWidth="1"/>
    <col min="4101" max="4101" width="27.75" style="1" customWidth="1"/>
    <col min="4102" max="4102" width="8.125" style="1" customWidth="1"/>
    <col min="4103" max="4103" width="9.875" style="1" customWidth="1"/>
    <col min="4104" max="4105" width="14.875" style="1" customWidth="1"/>
    <col min="4106" max="4106" width="11.125" style="1" customWidth="1"/>
    <col min="4107" max="4351" width="9" style="1"/>
    <col min="4352" max="4352" width="7.5" style="1" customWidth="1"/>
    <col min="4353" max="4353" width="8" style="1" customWidth="1"/>
    <col min="4354" max="4354" width="8.625" style="1" customWidth="1"/>
    <col min="4355" max="4355" width="22.5" style="1" customWidth="1"/>
    <col min="4356" max="4356" width="18.375" style="1" customWidth="1"/>
    <col min="4357" max="4357" width="27.75" style="1" customWidth="1"/>
    <col min="4358" max="4358" width="8.125" style="1" customWidth="1"/>
    <col min="4359" max="4359" width="9.875" style="1" customWidth="1"/>
    <col min="4360" max="4361" width="14.875" style="1" customWidth="1"/>
    <col min="4362" max="4362" width="11.125" style="1" customWidth="1"/>
    <col min="4363" max="4607" width="9" style="1"/>
    <col min="4608" max="4608" width="7.5" style="1" customWidth="1"/>
    <col min="4609" max="4609" width="8" style="1" customWidth="1"/>
    <col min="4610" max="4610" width="8.625" style="1" customWidth="1"/>
    <col min="4611" max="4611" width="22.5" style="1" customWidth="1"/>
    <col min="4612" max="4612" width="18.375" style="1" customWidth="1"/>
    <col min="4613" max="4613" width="27.75" style="1" customWidth="1"/>
    <col min="4614" max="4614" width="8.125" style="1" customWidth="1"/>
    <col min="4615" max="4615" width="9.875" style="1" customWidth="1"/>
    <col min="4616" max="4617" width="14.875" style="1" customWidth="1"/>
    <col min="4618" max="4618" width="11.125" style="1" customWidth="1"/>
    <col min="4619" max="4863" width="9" style="1"/>
    <col min="4864" max="4864" width="7.5" style="1" customWidth="1"/>
    <col min="4865" max="4865" width="8" style="1" customWidth="1"/>
    <col min="4866" max="4866" width="8.625" style="1" customWidth="1"/>
    <col min="4867" max="4867" width="22.5" style="1" customWidth="1"/>
    <col min="4868" max="4868" width="18.375" style="1" customWidth="1"/>
    <col min="4869" max="4869" width="27.75" style="1" customWidth="1"/>
    <col min="4870" max="4870" width="8.125" style="1" customWidth="1"/>
    <col min="4871" max="4871" width="9.875" style="1" customWidth="1"/>
    <col min="4872" max="4873" width="14.875" style="1" customWidth="1"/>
    <col min="4874" max="4874" width="11.125" style="1" customWidth="1"/>
    <col min="4875" max="5119" width="9" style="1"/>
    <col min="5120" max="5120" width="7.5" style="1" customWidth="1"/>
    <col min="5121" max="5121" width="8" style="1" customWidth="1"/>
    <col min="5122" max="5122" width="8.625" style="1" customWidth="1"/>
    <col min="5123" max="5123" width="22.5" style="1" customWidth="1"/>
    <col min="5124" max="5124" width="18.375" style="1" customWidth="1"/>
    <col min="5125" max="5125" width="27.75" style="1" customWidth="1"/>
    <col min="5126" max="5126" width="8.125" style="1" customWidth="1"/>
    <col min="5127" max="5127" width="9.875" style="1" customWidth="1"/>
    <col min="5128" max="5129" width="14.875" style="1" customWidth="1"/>
    <col min="5130" max="5130" width="11.125" style="1" customWidth="1"/>
    <col min="5131" max="5375" width="9" style="1"/>
    <col min="5376" max="5376" width="7.5" style="1" customWidth="1"/>
    <col min="5377" max="5377" width="8" style="1" customWidth="1"/>
    <col min="5378" max="5378" width="8.625" style="1" customWidth="1"/>
    <col min="5379" max="5379" width="22.5" style="1" customWidth="1"/>
    <col min="5380" max="5380" width="18.375" style="1" customWidth="1"/>
    <col min="5381" max="5381" width="27.75" style="1" customWidth="1"/>
    <col min="5382" max="5382" width="8.125" style="1" customWidth="1"/>
    <col min="5383" max="5383" width="9.875" style="1" customWidth="1"/>
    <col min="5384" max="5385" width="14.875" style="1" customWidth="1"/>
    <col min="5386" max="5386" width="11.125" style="1" customWidth="1"/>
    <col min="5387" max="5631" width="9" style="1"/>
    <col min="5632" max="5632" width="7.5" style="1" customWidth="1"/>
    <col min="5633" max="5633" width="8" style="1" customWidth="1"/>
    <col min="5634" max="5634" width="8.625" style="1" customWidth="1"/>
    <col min="5635" max="5635" width="22.5" style="1" customWidth="1"/>
    <col min="5636" max="5636" width="18.375" style="1" customWidth="1"/>
    <col min="5637" max="5637" width="27.75" style="1" customWidth="1"/>
    <col min="5638" max="5638" width="8.125" style="1" customWidth="1"/>
    <col min="5639" max="5639" width="9.875" style="1" customWidth="1"/>
    <col min="5640" max="5641" width="14.875" style="1" customWidth="1"/>
    <col min="5642" max="5642" width="11.125" style="1" customWidth="1"/>
    <col min="5643" max="5887" width="9" style="1"/>
    <col min="5888" max="5888" width="7.5" style="1" customWidth="1"/>
    <col min="5889" max="5889" width="8" style="1" customWidth="1"/>
    <col min="5890" max="5890" width="8.625" style="1" customWidth="1"/>
    <col min="5891" max="5891" width="22.5" style="1" customWidth="1"/>
    <col min="5892" max="5892" width="18.375" style="1" customWidth="1"/>
    <col min="5893" max="5893" width="27.75" style="1" customWidth="1"/>
    <col min="5894" max="5894" width="8.125" style="1" customWidth="1"/>
    <col min="5895" max="5895" width="9.875" style="1" customWidth="1"/>
    <col min="5896" max="5897" width="14.875" style="1" customWidth="1"/>
    <col min="5898" max="5898" width="11.125" style="1" customWidth="1"/>
    <col min="5899" max="6143" width="9" style="1"/>
    <col min="6144" max="6144" width="7.5" style="1" customWidth="1"/>
    <col min="6145" max="6145" width="8" style="1" customWidth="1"/>
    <col min="6146" max="6146" width="8.625" style="1" customWidth="1"/>
    <col min="6147" max="6147" width="22.5" style="1" customWidth="1"/>
    <col min="6148" max="6148" width="18.375" style="1" customWidth="1"/>
    <col min="6149" max="6149" width="27.75" style="1" customWidth="1"/>
    <col min="6150" max="6150" width="8.125" style="1" customWidth="1"/>
    <col min="6151" max="6151" width="9.875" style="1" customWidth="1"/>
    <col min="6152" max="6153" width="14.875" style="1" customWidth="1"/>
    <col min="6154" max="6154" width="11.125" style="1" customWidth="1"/>
    <col min="6155" max="6399" width="9" style="1"/>
    <col min="6400" max="6400" width="7.5" style="1" customWidth="1"/>
    <col min="6401" max="6401" width="8" style="1" customWidth="1"/>
    <col min="6402" max="6402" width="8.625" style="1" customWidth="1"/>
    <col min="6403" max="6403" width="22.5" style="1" customWidth="1"/>
    <col min="6404" max="6404" width="18.375" style="1" customWidth="1"/>
    <col min="6405" max="6405" width="27.75" style="1" customWidth="1"/>
    <col min="6406" max="6406" width="8.125" style="1" customWidth="1"/>
    <col min="6407" max="6407" width="9.875" style="1" customWidth="1"/>
    <col min="6408" max="6409" width="14.875" style="1" customWidth="1"/>
    <col min="6410" max="6410" width="11.125" style="1" customWidth="1"/>
    <col min="6411" max="6655" width="9" style="1"/>
    <col min="6656" max="6656" width="7.5" style="1" customWidth="1"/>
    <col min="6657" max="6657" width="8" style="1" customWidth="1"/>
    <col min="6658" max="6658" width="8.625" style="1" customWidth="1"/>
    <col min="6659" max="6659" width="22.5" style="1" customWidth="1"/>
    <col min="6660" max="6660" width="18.375" style="1" customWidth="1"/>
    <col min="6661" max="6661" width="27.75" style="1" customWidth="1"/>
    <col min="6662" max="6662" width="8.125" style="1" customWidth="1"/>
    <col min="6663" max="6663" width="9.875" style="1" customWidth="1"/>
    <col min="6664" max="6665" width="14.875" style="1" customWidth="1"/>
    <col min="6666" max="6666" width="11.125" style="1" customWidth="1"/>
    <col min="6667" max="6911" width="9" style="1"/>
    <col min="6912" max="6912" width="7.5" style="1" customWidth="1"/>
    <col min="6913" max="6913" width="8" style="1" customWidth="1"/>
    <col min="6914" max="6914" width="8.625" style="1" customWidth="1"/>
    <col min="6915" max="6915" width="22.5" style="1" customWidth="1"/>
    <col min="6916" max="6916" width="18.375" style="1" customWidth="1"/>
    <col min="6917" max="6917" width="27.75" style="1" customWidth="1"/>
    <col min="6918" max="6918" width="8.125" style="1" customWidth="1"/>
    <col min="6919" max="6919" width="9.875" style="1" customWidth="1"/>
    <col min="6920" max="6921" width="14.875" style="1" customWidth="1"/>
    <col min="6922" max="6922" width="11.125" style="1" customWidth="1"/>
    <col min="6923" max="7167" width="9" style="1"/>
    <col min="7168" max="7168" width="7.5" style="1" customWidth="1"/>
    <col min="7169" max="7169" width="8" style="1" customWidth="1"/>
    <col min="7170" max="7170" width="8.625" style="1" customWidth="1"/>
    <col min="7171" max="7171" width="22.5" style="1" customWidth="1"/>
    <col min="7172" max="7172" width="18.375" style="1" customWidth="1"/>
    <col min="7173" max="7173" width="27.75" style="1" customWidth="1"/>
    <col min="7174" max="7174" width="8.125" style="1" customWidth="1"/>
    <col min="7175" max="7175" width="9.875" style="1" customWidth="1"/>
    <col min="7176" max="7177" width="14.875" style="1" customWidth="1"/>
    <col min="7178" max="7178" width="11.125" style="1" customWidth="1"/>
    <col min="7179" max="7423" width="9" style="1"/>
    <col min="7424" max="7424" width="7.5" style="1" customWidth="1"/>
    <col min="7425" max="7425" width="8" style="1" customWidth="1"/>
    <col min="7426" max="7426" width="8.625" style="1" customWidth="1"/>
    <col min="7427" max="7427" width="22.5" style="1" customWidth="1"/>
    <col min="7428" max="7428" width="18.375" style="1" customWidth="1"/>
    <col min="7429" max="7429" width="27.75" style="1" customWidth="1"/>
    <col min="7430" max="7430" width="8.125" style="1" customWidth="1"/>
    <col min="7431" max="7431" width="9.875" style="1" customWidth="1"/>
    <col min="7432" max="7433" width="14.875" style="1" customWidth="1"/>
    <col min="7434" max="7434" width="11.125" style="1" customWidth="1"/>
    <col min="7435" max="7679" width="9" style="1"/>
    <col min="7680" max="7680" width="7.5" style="1" customWidth="1"/>
    <col min="7681" max="7681" width="8" style="1" customWidth="1"/>
    <col min="7682" max="7682" width="8.625" style="1" customWidth="1"/>
    <col min="7683" max="7683" width="22.5" style="1" customWidth="1"/>
    <col min="7684" max="7684" width="18.375" style="1" customWidth="1"/>
    <col min="7685" max="7685" width="27.75" style="1" customWidth="1"/>
    <col min="7686" max="7686" width="8.125" style="1" customWidth="1"/>
    <col min="7687" max="7687" width="9.875" style="1" customWidth="1"/>
    <col min="7688" max="7689" width="14.875" style="1" customWidth="1"/>
    <col min="7690" max="7690" width="11.125" style="1" customWidth="1"/>
    <col min="7691" max="7935" width="9" style="1"/>
    <col min="7936" max="7936" width="7.5" style="1" customWidth="1"/>
    <col min="7937" max="7937" width="8" style="1" customWidth="1"/>
    <col min="7938" max="7938" width="8.625" style="1" customWidth="1"/>
    <col min="7939" max="7939" width="22.5" style="1" customWidth="1"/>
    <col min="7940" max="7940" width="18.375" style="1" customWidth="1"/>
    <col min="7941" max="7941" width="27.75" style="1" customWidth="1"/>
    <col min="7942" max="7942" width="8.125" style="1" customWidth="1"/>
    <col min="7943" max="7943" width="9.875" style="1" customWidth="1"/>
    <col min="7944" max="7945" width="14.875" style="1" customWidth="1"/>
    <col min="7946" max="7946" width="11.125" style="1" customWidth="1"/>
    <col min="7947" max="8191" width="9" style="1"/>
    <col min="8192" max="8192" width="7.5" style="1" customWidth="1"/>
    <col min="8193" max="8193" width="8" style="1" customWidth="1"/>
    <col min="8194" max="8194" width="8.625" style="1" customWidth="1"/>
    <col min="8195" max="8195" width="22.5" style="1" customWidth="1"/>
    <col min="8196" max="8196" width="18.375" style="1" customWidth="1"/>
    <col min="8197" max="8197" width="27.75" style="1" customWidth="1"/>
    <col min="8198" max="8198" width="8.125" style="1" customWidth="1"/>
    <col min="8199" max="8199" width="9.875" style="1" customWidth="1"/>
    <col min="8200" max="8201" width="14.875" style="1" customWidth="1"/>
    <col min="8202" max="8202" width="11.125" style="1" customWidth="1"/>
    <col min="8203" max="8447" width="9" style="1"/>
    <col min="8448" max="8448" width="7.5" style="1" customWidth="1"/>
    <col min="8449" max="8449" width="8" style="1" customWidth="1"/>
    <col min="8450" max="8450" width="8.625" style="1" customWidth="1"/>
    <col min="8451" max="8451" width="22.5" style="1" customWidth="1"/>
    <col min="8452" max="8452" width="18.375" style="1" customWidth="1"/>
    <col min="8453" max="8453" width="27.75" style="1" customWidth="1"/>
    <col min="8454" max="8454" width="8.125" style="1" customWidth="1"/>
    <col min="8455" max="8455" width="9.875" style="1" customWidth="1"/>
    <col min="8456" max="8457" width="14.875" style="1" customWidth="1"/>
    <col min="8458" max="8458" width="11.125" style="1" customWidth="1"/>
    <col min="8459" max="8703" width="9" style="1"/>
    <col min="8704" max="8704" width="7.5" style="1" customWidth="1"/>
    <col min="8705" max="8705" width="8" style="1" customWidth="1"/>
    <col min="8706" max="8706" width="8.625" style="1" customWidth="1"/>
    <col min="8707" max="8707" width="22.5" style="1" customWidth="1"/>
    <col min="8708" max="8708" width="18.375" style="1" customWidth="1"/>
    <col min="8709" max="8709" width="27.75" style="1" customWidth="1"/>
    <col min="8710" max="8710" width="8.125" style="1" customWidth="1"/>
    <col min="8711" max="8711" width="9.875" style="1" customWidth="1"/>
    <col min="8712" max="8713" width="14.875" style="1" customWidth="1"/>
    <col min="8714" max="8714" width="11.125" style="1" customWidth="1"/>
    <col min="8715" max="8959" width="9" style="1"/>
    <col min="8960" max="8960" width="7.5" style="1" customWidth="1"/>
    <col min="8961" max="8961" width="8" style="1" customWidth="1"/>
    <col min="8962" max="8962" width="8.625" style="1" customWidth="1"/>
    <col min="8963" max="8963" width="22.5" style="1" customWidth="1"/>
    <col min="8964" max="8964" width="18.375" style="1" customWidth="1"/>
    <col min="8965" max="8965" width="27.75" style="1" customWidth="1"/>
    <col min="8966" max="8966" width="8.125" style="1" customWidth="1"/>
    <col min="8967" max="8967" width="9.875" style="1" customWidth="1"/>
    <col min="8968" max="8969" width="14.875" style="1" customWidth="1"/>
    <col min="8970" max="8970" width="11.125" style="1" customWidth="1"/>
    <col min="8971" max="9215" width="9" style="1"/>
    <col min="9216" max="9216" width="7.5" style="1" customWidth="1"/>
    <col min="9217" max="9217" width="8" style="1" customWidth="1"/>
    <col min="9218" max="9218" width="8.625" style="1" customWidth="1"/>
    <col min="9219" max="9219" width="22.5" style="1" customWidth="1"/>
    <col min="9220" max="9220" width="18.375" style="1" customWidth="1"/>
    <col min="9221" max="9221" width="27.75" style="1" customWidth="1"/>
    <col min="9222" max="9222" width="8.125" style="1" customWidth="1"/>
    <col min="9223" max="9223" width="9.875" style="1" customWidth="1"/>
    <col min="9224" max="9225" width="14.875" style="1" customWidth="1"/>
    <col min="9226" max="9226" width="11.125" style="1" customWidth="1"/>
    <col min="9227" max="9471" width="9" style="1"/>
    <col min="9472" max="9472" width="7.5" style="1" customWidth="1"/>
    <col min="9473" max="9473" width="8" style="1" customWidth="1"/>
    <col min="9474" max="9474" width="8.625" style="1" customWidth="1"/>
    <col min="9475" max="9475" width="22.5" style="1" customWidth="1"/>
    <col min="9476" max="9476" width="18.375" style="1" customWidth="1"/>
    <col min="9477" max="9477" width="27.75" style="1" customWidth="1"/>
    <col min="9478" max="9478" width="8.125" style="1" customWidth="1"/>
    <col min="9479" max="9479" width="9.875" style="1" customWidth="1"/>
    <col min="9480" max="9481" width="14.875" style="1" customWidth="1"/>
    <col min="9482" max="9482" width="11.125" style="1" customWidth="1"/>
    <col min="9483" max="9727" width="9" style="1"/>
    <col min="9728" max="9728" width="7.5" style="1" customWidth="1"/>
    <col min="9729" max="9729" width="8" style="1" customWidth="1"/>
    <col min="9730" max="9730" width="8.625" style="1" customWidth="1"/>
    <col min="9731" max="9731" width="22.5" style="1" customWidth="1"/>
    <col min="9732" max="9732" width="18.375" style="1" customWidth="1"/>
    <col min="9733" max="9733" width="27.75" style="1" customWidth="1"/>
    <col min="9734" max="9734" width="8.125" style="1" customWidth="1"/>
    <col min="9735" max="9735" width="9.875" style="1" customWidth="1"/>
    <col min="9736" max="9737" width="14.875" style="1" customWidth="1"/>
    <col min="9738" max="9738" width="11.125" style="1" customWidth="1"/>
    <col min="9739" max="9983" width="9" style="1"/>
    <col min="9984" max="9984" width="7.5" style="1" customWidth="1"/>
    <col min="9985" max="9985" width="8" style="1" customWidth="1"/>
    <col min="9986" max="9986" width="8.625" style="1" customWidth="1"/>
    <col min="9987" max="9987" width="22.5" style="1" customWidth="1"/>
    <col min="9988" max="9988" width="18.375" style="1" customWidth="1"/>
    <col min="9989" max="9989" width="27.75" style="1" customWidth="1"/>
    <col min="9990" max="9990" width="8.125" style="1" customWidth="1"/>
    <col min="9991" max="9991" width="9.875" style="1" customWidth="1"/>
    <col min="9992" max="9993" width="14.875" style="1" customWidth="1"/>
    <col min="9994" max="9994" width="11.125" style="1" customWidth="1"/>
    <col min="9995" max="10239" width="9" style="1"/>
    <col min="10240" max="10240" width="7.5" style="1" customWidth="1"/>
    <col min="10241" max="10241" width="8" style="1" customWidth="1"/>
    <col min="10242" max="10242" width="8.625" style="1" customWidth="1"/>
    <col min="10243" max="10243" width="22.5" style="1" customWidth="1"/>
    <col min="10244" max="10244" width="18.375" style="1" customWidth="1"/>
    <col min="10245" max="10245" width="27.75" style="1" customWidth="1"/>
    <col min="10246" max="10246" width="8.125" style="1" customWidth="1"/>
    <col min="10247" max="10247" width="9.875" style="1" customWidth="1"/>
    <col min="10248" max="10249" width="14.875" style="1" customWidth="1"/>
    <col min="10250" max="10250" width="11.125" style="1" customWidth="1"/>
    <col min="10251" max="10495" width="9" style="1"/>
    <col min="10496" max="10496" width="7.5" style="1" customWidth="1"/>
    <col min="10497" max="10497" width="8" style="1" customWidth="1"/>
    <col min="10498" max="10498" width="8.625" style="1" customWidth="1"/>
    <col min="10499" max="10499" width="22.5" style="1" customWidth="1"/>
    <col min="10500" max="10500" width="18.375" style="1" customWidth="1"/>
    <col min="10501" max="10501" width="27.75" style="1" customWidth="1"/>
    <col min="10502" max="10502" width="8.125" style="1" customWidth="1"/>
    <col min="10503" max="10503" width="9.875" style="1" customWidth="1"/>
    <col min="10504" max="10505" width="14.875" style="1" customWidth="1"/>
    <col min="10506" max="10506" width="11.125" style="1" customWidth="1"/>
    <col min="10507" max="10751" width="9" style="1"/>
    <col min="10752" max="10752" width="7.5" style="1" customWidth="1"/>
    <col min="10753" max="10753" width="8" style="1" customWidth="1"/>
    <col min="10754" max="10754" width="8.625" style="1" customWidth="1"/>
    <col min="10755" max="10755" width="22.5" style="1" customWidth="1"/>
    <col min="10756" max="10756" width="18.375" style="1" customWidth="1"/>
    <col min="10757" max="10757" width="27.75" style="1" customWidth="1"/>
    <col min="10758" max="10758" width="8.125" style="1" customWidth="1"/>
    <col min="10759" max="10759" width="9.875" style="1" customWidth="1"/>
    <col min="10760" max="10761" width="14.875" style="1" customWidth="1"/>
    <col min="10762" max="10762" width="11.125" style="1" customWidth="1"/>
    <col min="10763" max="11007" width="9" style="1"/>
    <col min="11008" max="11008" width="7.5" style="1" customWidth="1"/>
    <col min="11009" max="11009" width="8" style="1" customWidth="1"/>
    <col min="11010" max="11010" width="8.625" style="1" customWidth="1"/>
    <col min="11011" max="11011" width="22.5" style="1" customWidth="1"/>
    <col min="11012" max="11012" width="18.375" style="1" customWidth="1"/>
    <col min="11013" max="11013" width="27.75" style="1" customWidth="1"/>
    <col min="11014" max="11014" width="8.125" style="1" customWidth="1"/>
    <col min="11015" max="11015" width="9.875" style="1" customWidth="1"/>
    <col min="11016" max="11017" width="14.875" style="1" customWidth="1"/>
    <col min="11018" max="11018" width="11.125" style="1" customWidth="1"/>
    <col min="11019" max="11263" width="9" style="1"/>
    <col min="11264" max="11264" width="7.5" style="1" customWidth="1"/>
    <col min="11265" max="11265" width="8" style="1" customWidth="1"/>
    <col min="11266" max="11266" width="8.625" style="1" customWidth="1"/>
    <col min="11267" max="11267" width="22.5" style="1" customWidth="1"/>
    <col min="11268" max="11268" width="18.375" style="1" customWidth="1"/>
    <col min="11269" max="11269" width="27.75" style="1" customWidth="1"/>
    <col min="11270" max="11270" width="8.125" style="1" customWidth="1"/>
    <col min="11271" max="11271" width="9.875" style="1" customWidth="1"/>
    <col min="11272" max="11273" width="14.875" style="1" customWidth="1"/>
    <col min="11274" max="11274" width="11.125" style="1" customWidth="1"/>
    <col min="11275" max="11519" width="9" style="1"/>
    <col min="11520" max="11520" width="7.5" style="1" customWidth="1"/>
    <col min="11521" max="11521" width="8" style="1" customWidth="1"/>
    <col min="11522" max="11522" width="8.625" style="1" customWidth="1"/>
    <col min="11523" max="11523" width="22.5" style="1" customWidth="1"/>
    <col min="11524" max="11524" width="18.375" style="1" customWidth="1"/>
    <col min="11525" max="11525" width="27.75" style="1" customWidth="1"/>
    <col min="11526" max="11526" width="8.125" style="1" customWidth="1"/>
    <col min="11527" max="11527" width="9.875" style="1" customWidth="1"/>
    <col min="11528" max="11529" width="14.875" style="1" customWidth="1"/>
    <col min="11530" max="11530" width="11.125" style="1" customWidth="1"/>
    <col min="11531" max="11775" width="9" style="1"/>
    <col min="11776" max="11776" width="7.5" style="1" customWidth="1"/>
    <col min="11777" max="11777" width="8" style="1" customWidth="1"/>
    <col min="11778" max="11778" width="8.625" style="1" customWidth="1"/>
    <col min="11779" max="11779" width="22.5" style="1" customWidth="1"/>
    <col min="11780" max="11780" width="18.375" style="1" customWidth="1"/>
    <col min="11781" max="11781" width="27.75" style="1" customWidth="1"/>
    <col min="11782" max="11782" width="8.125" style="1" customWidth="1"/>
    <col min="11783" max="11783" width="9.875" style="1" customWidth="1"/>
    <col min="11784" max="11785" width="14.875" style="1" customWidth="1"/>
    <col min="11786" max="11786" width="11.125" style="1" customWidth="1"/>
    <col min="11787" max="12031" width="9" style="1"/>
    <col min="12032" max="12032" width="7.5" style="1" customWidth="1"/>
    <col min="12033" max="12033" width="8" style="1" customWidth="1"/>
    <col min="12034" max="12034" width="8.625" style="1" customWidth="1"/>
    <col min="12035" max="12035" width="22.5" style="1" customWidth="1"/>
    <col min="12036" max="12036" width="18.375" style="1" customWidth="1"/>
    <col min="12037" max="12037" width="27.75" style="1" customWidth="1"/>
    <col min="12038" max="12038" width="8.125" style="1" customWidth="1"/>
    <col min="12039" max="12039" width="9.875" style="1" customWidth="1"/>
    <col min="12040" max="12041" width="14.875" style="1" customWidth="1"/>
    <col min="12042" max="12042" width="11.125" style="1" customWidth="1"/>
    <col min="12043" max="12287" width="9" style="1"/>
    <col min="12288" max="12288" width="7.5" style="1" customWidth="1"/>
    <col min="12289" max="12289" width="8" style="1" customWidth="1"/>
    <col min="12290" max="12290" width="8.625" style="1" customWidth="1"/>
    <col min="12291" max="12291" width="22.5" style="1" customWidth="1"/>
    <col min="12292" max="12292" width="18.375" style="1" customWidth="1"/>
    <col min="12293" max="12293" width="27.75" style="1" customWidth="1"/>
    <col min="12294" max="12294" width="8.125" style="1" customWidth="1"/>
    <col min="12295" max="12295" width="9.875" style="1" customWidth="1"/>
    <col min="12296" max="12297" width="14.875" style="1" customWidth="1"/>
    <col min="12298" max="12298" width="11.125" style="1" customWidth="1"/>
    <col min="12299" max="12543" width="9" style="1"/>
    <col min="12544" max="12544" width="7.5" style="1" customWidth="1"/>
    <col min="12545" max="12545" width="8" style="1" customWidth="1"/>
    <col min="12546" max="12546" width="8.625" style="1" customWidth="1"/>
    <col min="12547" max="12547" width="22.5" style="1" customWidth="1"/>
    <col min="12548" max="12548" width="18.375" style="1" customWidth="1"/>
    <col min="12549" max="12549" width="27.75" style="1" customWidth="1"/>
    <col min="12550" max="12550" width="8.125" style="1" customWidth="1"/>
    <col min="12551" max="12551" width="9.875" style="1" customWidth="1"/>
    <col min="12552" max="12553" width="14.875" style="1" customWidth="1"/>
    <col min="12554" max="12554" width="11.125" style="1" customWidth="1"/>
    <col min="12555" max="12799" width="9" style="1"/>
    <col min="12800" max="12800" width="7.5" style="1" customWidth="1"/>
    <col min="12801" max="12801" width="8" style="1" customWidth="1"/>
    <col min="12802" max="12802" width="8.625" style="1" customWidth="1"/>
    <col min="12803" max="12803" width="22.5" style="1" customWidth="1"/>
    <col min="12804" max="12804" width="18.375" style="1" customWidth="1"/>
    <col min="12805" max="12805" width="27.75" style="1" customWidth="1"/>
    <col min="12806" max="12806" width="8.125" style="1" customWidth="1"/>
    <col min="12807" max="12807" width="9.875" style="1" customWidth="1"/>
    <col min="12808" max="12809" width="14.875" style="1" customWidth="1"/>
    <col min="12810" max="12810" width="11.125" style="1" customWidth="1"/>
    <col min="12811" max="13055" width="9" style="1"/>
    <col min="13056" max="13056" width="7.5" style="1" customWidth="1"/>
    <col min="13057" max="13057" width="8" style="1" customWidth="1"/>
    <col min="13058" max="13058" width="8.625" style="1" customWidth="1"/>
    <col min="13059" max="13059" width="22.5" style="1" customWidth="1"/>
    <col min="13060" max="13060" width="18.375" style="1" customWidth="1"/>
    <col min="13061" max="13061" width="27.75" style="1" customWidth="1"/>
    <col min="13062" max="13062" width="8.125" style="1" customWidth="1"/>
    <col min="13063" max="13063" width="9.875" style="1" customWidth="1"/>
    <col min="13064" max="13065" width="14.875" style="1" customWidth="1"/>
    <col min="13066" max="13066" width="11.125" style="1" customWidth="1"/>
    <col min="13067" max="13311" width="9" style="1"/>
    <col min="13312" max="13312" width="7.5" style="1" customWidth="1"/>
    <col min="13313" max="13313" width="8" style="1" customWidth="1"/>
    <col min="13314" max="13314" width="8.625" style="1" customWidth="1"/>
    <col min="13315" max="13315" width="22.5" style="1" customWidth="1"/>
    <col min="13316" max="13316" width="18.375" style="1" customWidth="1"/>
    <col min="13317" max="13317" width="27.75" style="1" customWidth="1"/>
    <col min="13318" max="13318" width="8.125" style="1" customWidth="1"/>
    <col min="13319" max="13319" width="9.875" style="1" customWidth="1"/>
    <col min="13320" max="13321" width="14.875" style="1" customWidth="1"/>
    <col min="13322" max="13322" width="11.125" style="1" customWidth="1"/>
    <col min="13323" max="13567" width="9" style="1"/>
    <col min="13568" max="13568" width="7.5" style="1" customWidth="1"/>
    <col min="13569" max="13569" width="8" style="1" customWidth="1"/>
    <col min="13570" max="13570" width="8.625" style="1" customWidth="1"/>
    <col min="13571" max="13571" width="22.5" style="1" customWidth="1"/>
    <col min="13572" max="13572" width="18.375" style="1" customWidth="1"/>
    <col min="13573" max="13573" width="27.75" style="1" customWidth="1"/>
    <col min="13574" max="13574" width="8.125" style="1" customWidth="1"/>
    <col min="13575" max="13575" width="9.875" style="1" customWidth="1"/>
    <col min="13576" max="13577" width="14.875" style="1" customWidth="1"/>
    <col min="13578" max="13578" width="11.125" style="1" customWidth="1"/>
    <col min="13579" max="13823" width="9" style="1"/>
    <col min="13824" max="13824" width="7.5" style="1" customWidth="1"/>
    <col min="13825" max="13825" width="8" style="1" customWidth="1"/>
    <col min="13826" max="13826" width="8.625" style="1" customWidth="1"/>
    <col min="13827" max="13827" width="22.5" style="1" customWidth="1"/>
    <col min="13828" max="13828" width="18.375" style="1" customWidth="1"/>
    <col min="13829" max="13829" width="27.75" style="1" customWidth="1"/>
    <col min="13830" max="13830" width="8.125" style="1" customWidth="1"/>
    <col min="13831" max="13831" width="9.875" style="1" customWidth="1"/>
    <col min="13832" max="13833" width="14.875" style="1" customWidth="1"/>
    <col min="13834" max="13834" width="11.125" style="1" customWidth="1"/>
    <col min="13835" max="14079" width="9" style="1"/>
    <col min="14080" max="14080" width="7.5" style="1" customWidth="1"/>
    <col min="14081" max="14081" width="8" style="1" customWidth="1"/>
    <col min="14082" max="14082" width="8.625" style="1" customWidth="1"/>
    <col min="14083" max="14083" width="22.5" style="1" customWidth="1"/>
    <col min="14084" max="14084" width="18.375" style="1" customWidth="1"/>
    <col min="14085" max="14085" width="27.75" style="1" customWidth="1"/>
    <col min="14086" max="14086" width="8.125" style="1" customWidth="1"/>
    <col min="14087" max="14087" width="9.875" style="1" customWidth="1"/>
    <col min="14088" max="14089" width="14.875" style="1" customWidth="1"/>
    <col min="14090" max="14090" width="11.125" style="1" customWidth="1"/>
    <col min="14091" max="14335" width="9" style="1"/>
    <col min="14336" max="14336" width="7.5" style="1" customWidth="1"/>
    <col min="14337" max="14337" width="8" style="1" customWidth="1"/>
    <col min="14338" max="14338" width="8.625" style="1" customWidth="1"/>
    <col min="14339" max="14339" width="22.5" style="1" customWidth="1"/>
    <col min="14340" max="14340" width="18.375" style="1" customWidth="1"/>
    <col min="14341" max="14341" width="27.75" style="1" customWidth="1"/>
    <col min="14342" max="14342" width="8.125" style="1" customWidth="1"/>
    <col min="14343" max="14343" width="9.875" style="1" customWidth="1"/>
    <col min="14344" max="14345" width="14.875" style="1" customWidth="1"/>
    <col min="14346" max="14346" width="11.125" style="1" customWidth="1"/>
    <col min="14347" max="14591" width="9" style="1"/>
    <col min="14592" max="14592" width="7.5" style="1" customWidth="1"/>
    <col min="14593" max="14593" width="8" style="1" customWidth="1"/>
    <col min="14594" max="14594" width="8.625" style="1" customWidth="1"/>
    <col min="14595" max="14595" width="22.5" style="1" customWidth="1"/>
    <col min="14596" max="14596" width="18.375" style="1" customWidth="1"/>
    <col min="14597" max="14597" width="27.75" style="1" customWidth="1"/>
    <col min="14598" max="14598" width="8.125" style="1" customWidth="1"/>
    <col min="14599" max="14599" width="9.875" style="1" customWidth="1"/>
    <col min="14600" max="14601" width="14.875" style="1" customWidth="1"/>
    <col min="14602" max="14602" width="11.125" style="1" customWidth="1"/>
    <col min="14603" max="14847" width="9" style="1"/>
    <col min="14848" max="14848" width="7.5" style="1" customWidth="1"/>
    <col min="14849" max="14849" width="8" style="1" customWidth="1"/>
    <col min="14850" max="14850" width="8.625" style="1" customWidth="1"/>
    <col min="14851" max="14851" width="22.5" style="1" customWidth="1"/>
    <col min="14852" max="14852" width="18.375" style="1" customWidth="1"/>
    <col min="14853" max="14853" width="27.75" style="1" customWidth="1"/>
    <col min="14854" max="14854" width="8.125" style="1" customWidth="1"/>
    <col min="14855" max="14855" width="9.875" style="1" customWidth="1"/>
    <col min="14856" max="14857" width="14.875" style="1" customWidth="1"/>
    <col min="14858" max="14858" width="11.125" style="1" customWidth="1"/>
    <col min="14859" max="15103" width="9" style="1"/>
    <col min="15104" max="15104" width="7.5" style="1" customWidth="1"/>
    <col min="15105" max="15105" width="8" style="1" customWidth="1"/>
    <col min="15106" max="15106" width="8.625" style="1" customWidth="1"/>
    <col min="15107" max="15107" width="22.5" style="1" customWidth="1"/>
    <col min="15108" max="15108" width="18.375" style="1" customWidth="1"/>
    <col min="15109" max="15109" width="27.75" style="1" customWidth="1"/>
    <col min="15110" max="15110" width="8.125" style="1" customWidth="1"/>
    <col min="15111" max="15111" width="9.875" style="1" customWidth="1"/>
    <col min="15112" max="15113" width="14.875" style="1" customWidth="1"/>
    <col min="15114" max="15114" width="11.125" style="1" customWidth="1"/>
    <col min="15115" max="15359" width="9" style="1"/>
    <col min="15360" max="15360" width="7.5" style="1" customWidth="1"/>
    <col min="15361" max="15361" width="8" style="1" customWidth="1"/>
    <col min="15362" max="15362" width="8.625" style="1" customWidth="1"/>
    <col min="15363" max="15363" width="22.5" style="1" customWidth="1"/>
    <col min="15364" max="15364" width="18.375" style="1" customWidth="1"/>
    <col min="15365" max="15365" width="27.75" style="1" customWidth="1"/>
    <col min="15366" max="15366" width="8.125" style="1" customWidth="1"/>
    <col min="15367" max="15367" width="9.875" style="1" customWidth="1"/>
    <col min="15368" max="15369" width="14.875" style="1" customWidth="1"/>
    <col min="15370" max="15370" width="11.125" style="1" customWidth="1"/>
    <col min="15371" max="15615" width="9" style="1"/>
    <col min="15616" max="15616" width="7.5" style="1" customWidth="1"/>
    <col min="15617" max="15617" width="8" style="1" customWidth="1"/>
    <col min="15618" max="15618" width="8.625" style="1" customWidth="1"/>
    <col min="15619" max="15619" width="22.5" style="1" customWidth="1"/>
    <col min="15620" max="15620" width="18.375" style="1" customWidth="1"/>
    <col min="15621" max="15621" width="27.75" style="1" customWidth="1"/>
    <col min="15622" max="15622" width="8.125" style="1" customWidth="1"/>
    <col min="15623" max="15623" width="9.875" style="1" customWidth="1"/>
    <col min="15624" max="15625" width="14.875" style="1" customWidth="1"/>
    <col min="15626" max="15626" width="11.125" style="1" customWidth="1"/>
    <col min="15627" max="15871" width="9" style="1"/>
    <col min="15872" max="15872" width="7.5" style="1" customWidth="1"/>
    <col min="15873" max="15873" width="8" style="1" customWidth="1"/>
    <col min="15874" max="15874" width="8.625" style="1" customWidth="1"/>
    <col min="15875" max="15875" width="22.5" style="1" customWidth="1"/>
    <col min="15876" max="15876" width="18.375" style="1" customWidth="1"/>
    <col min="15877" max="15877" width="27.75" style="1" customWidth="1"/>
    <col min="15878" max="15878" width="8.125" style="1" customWidth="1"/>
    <col min="15879" max="15879" width="9.875" style="1" customWidth="1"/>
    <col min="15880" max="15881" width="14.875" style="1" customWidth="1"/>
    <col min="15882" max="15882" width="11.125" style="1" customWidth="1"/>
    <col min="15883" max="16127" width="9" style="1"/>
    <col min="16128" max="16128" width="7.5" style="1" customWidth="1"/>
    <col min="16129" max="16129" width="8" style="1" customWidth="1"/>
    <col min="16130" max="16130" width="8.625" style="1" customWidth="1"/>
    <col min="16131" max="16131" width="22.5" style="1" customWidth="1"/>
    <col min="16132" max="16132" width="18.375" style="1" customWidth="1"/>
    <col min="16133" max="16133" width="27.75" style="1" customWidth="1"/>
    <col min="16134" max="16134" width="8.125" style="1" customWidth="1"/>
    <col min="16135" max="16135" width="9.875" style="1" customWidth="1"/>
    <col min="16136" max="16137" width="14.875" style="1" customWidth="1"/>
    <col min="16138" max="16138" width="11.125" style="1" customWidth="1"/>
    <col min="16139" max="16384" width="9" style="1"/>
  </cols>
  <sheetData>
    <row r="1" spans="1:10" ht="25.5">
      <c r="A1" s="159" t="s">
        <v>354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>
      <c r="A2" s="2"/>
      <c r="B2" s="2"/>
      <c r="C2" s="3"/>
      <c r="D2" s="3"/>
      <c r="E2" s="3"/>
      <c r="F2" s="4"/>
      <c r="G2" s="2"/>
      <c r="H2" s="2"/>
      <c r="I2" s="2"/>
      <c r="J2" s="2"/>
    </row>
    <row r="3" spans="1:10" s="9" customFormat="1" ht="15" thickBot="1">
      <c r="A3" s="5"/>
      <c r="B3" s="5"/>
      <c r="C3" s="6"/>
      <c r="D3" s="6"/>
      <c r="E3" s="6"/>
      <c r="F3" s="7"/>
      <c r="G3" s="5"/>
      <c r="H3" s="5"/>
      <c r="I3" s="5"/>
      <c r="J3" s="8" t="s">
        <v>0</v>
      </c>
    </row>
    <row r="4" spans="1:10" s="12" customFormat="1" ht="23.25" customHeight="1">
      <c r="A4" s="10" t="s">
        <v>1</v>
      </c>
      <c r="B4" s="160" t="s">
        <v>2</v>
      </c>
      <c r="C4" s="162" t="s">
        <v>3</v>
      </c>
      <c r="D4" s="11" t="s">
        <v>4</v>
      </c>
      <c r="E4" s="162" t="s">
        <v>5</v>
      </c>
      <c r="F4" s="164" t="s">
        <v>6</v>
      </c>
      <c r="G4" s="160" t="s">
        <v>7</v>
      </c>
      <c r="H4" s="160" t="s">
        <v>8</v>
      </c>
      <c r="I4" s="160" t="s">
        <v>9</v>
      </c>
      <c r="J4" s="166" t="s">
        <v>10</v>
      </c>
    </row>
    <row r="5" spans="1:10" s="12" customFormat="1" ht="20.25" customHeight="1" thickBot="1">
      <c r="A5" s="13" t="s">
        <v>11</v>
      </c>
      <c r="B5" s="161"/>
      <c r="C5" s="163"/>
      <c r="D5" s="14" t="s">
        <v>12</v>
      </c>
      <c r="E5" s="163"/>
      <c r="F5" s="165"/>
      <c r="G5" s="161"/>
      <c r="H5" s="161"/>
      <c r="I5" s="161"/>
      <c r="J5" s="167"/>
    </row>
    <row r="6" spans="1:10" s="15" customFormat="1" ht="27.95" customHeight="1" thickTop="1">
      <c r="A6" s="55" t="s">
        <v>13</v>
      </c>
      <c r="B6" s="30" t="s">
        <v>30</v>
      </c>
      <c r="C6" s="30" t="s">
        <v>31</v>
      </c>
      <c r="D6" s="30" t="s">
        <v>32</v>
      </c>
      <c r="E6" s="30" t="s">
        <v>33</v>
      </c>
      <c r="F6" s="31">
        <v>1</v>
      </c>
      <c r="G6" s="30" t="s">
        <v>34</v>
      </c>
      <c r="H6" s="56">
        <v>188400</v>
      </c>
      <c r="I6" s="57">
        <v>2011.04</v>
      </c>
      <c r="J6" s="44"/>
    </row>
    <row r="7" spans="1:10" s="15" customFormat="1" ht="27.95" customHeight="1">
      <c r="A7" s="36" t="s">
        <v>13</v>
      </c>
      <c r="B7" s="16" t="s">
        <v>30</v>
      </c>
      <c r="C7" s="16" t="s">
        <v>35</v>
      </c>
      <c r="D7" s="16" t="s">
        <v>32</v>
      </c>
      <c r="E7" s="16" t="s">
        <v>36</v>
      </c>
      <c r="F7" s="21">
        <v>1</v>
      </c>
      <c r="G7" s="16" t="s">
        <v>34</v>
      </c>
      <c r="H7" s="42">
        <v>150000</v>
      </c>
      <c r="I7" s="16">
        <v>2011.04</v>
      </c>
      <c r="J7" s="20"/>
    </row>
    <row r="8" spans="1:10" s="15" customFormat="1" ht="27.95" customHeight="1">
      <c r="A8" s="36" t="s">
        <v>13</v>
      </c>
      <c r="B8" s="16" t="s">
        <v>30</v>
      </c>
      <c r="C8" s="16" t="s">
        <v>37</v>
      </c>
      <c r="D8" s="16" t="s">
        <v>32</v>
      </c>
      <c r="E8" s="16" t="s">
        <v>38</v>
      </c>
      <c r="F8" s="21">
        <v>1</v>
      </c>
      <c r="G8" s="16" t="s">
        <v>34</v>
      </c>
      <c r="H8" s="42">
        <v>150000</v>
      </c>
      <c r="I8" s="16">
        <v>2011.04</v>
      </c>
      <c r="J8" s="20"/>
    </row>
    <row r="9" spans="1:10" s="15" customFormat="1" ht="27.95" customHeight="1">
      <c r="A9" s="36" t="s">
        <v>13</v>
      </c>
      <c r="B9" s="16" t="s">
        <v>30</v>
      </c>
      <c r="C9" s="16" t="s">
        <v>39</v>
      </c>
      <c r="D9" s="16" t="s">
        <v>32</v>
      </c>
      <c r="E9" s="16" t="s">
        <v>40</v>
      </c>
      <c r="F9" s="21">
        <v>1</v>
      </c>
      <c r="G9" s="16" t="s">
        <v>34</v>
      </c>
      <c r="H9" s="42">
        <v>200000</v>
      </c>
      <c r="I9" s="16">
        <v>2011.04</v>
      </c>
      <c r="J9" s="20"/>
    </row>
    <row r="10" spans="1:10" s="15" customFormat="1" ht="27.95" customHeight="1">
      <c r="A10" s="36" t="s">
        <v>13</v>
      </c>
      <c r="B10" s="16" t="s">
        <v>30</v>
      </c>
      <c r="C10" s="16" t="s">
        <v>41</v>
      </c>
      <c r="D10" s="16" t="s">
        <v>32</v>
      </c>
      <c r="E10" s="16" t="s">
        <v>42</v>
      </c>
      <c r="F10" s="21">
        <v>1</v>
      </c>
      <c r="G10" s="16" t="s">
        <v>34</v>
      </c>
      <c r="H10" s="42">
        <v>29000</v>
      </c>
      <c r="I10" s="16">
        <v>2011.04</v>
      </c>
      <c r="J10" s="20"/>
    </row>
    <row r="11" spans="1:10" s="15" customFormat="1" ht="27.95" customHeight="1">
      <c r="A11" s="36" t="s">
        <v>13</v>
      </c>
      <c r="B11" s="16" t="s">
        <v>30</v>
      </c>
      <c r="C11" s="16" t="s">
        <v>43</v>
      </c>
      <c r="D11" s="16" t="s">
        <v>32</v>
      </c>
      <c r="E11" s="16" t="s">
        <v>44</v>
      </c>
      <c r="F11" s="21">
        <v>1</v>
      </c>
      <c r="G11" s="16" t="s">
        <v>34</v>
      </c>
      <c r="H11" s="42">
        <v>24000</v>
      </c>
      <c r="I11" s="16">
        <v>2011.04</v>
      </c>
      <c r="J11" s="20"/>
    </row>
    <row r="12" spans="1:10" s="15" customFormat="1" ht="27.95" customHeight="1">
      <c r="A12" s="36" t="s">
        <v>13</v>
      </c>
      <c r="B12" s="16" t="s">
        <v>30</v>
      </c>
      <c r="C12" s="16" t="s">
        <v>45</v>
      </c>
      <c r="D12" s="16" t="s">
        <v>32</v>
      </c>
      <c r="E12" s="16" t="s">
        <v>46</v>
      </c>
      <c r="F12" s="21">
        <v>1</v>
      </c>
      <c r="G12" s="16" t="s">
        <v>34</v>
      </c>
      <c r="H12" s="42">
        <v>124000</v>
      </c>
      <c r="I12" s="16">
        <v>2011.04</v>
      </c>
      <c r="J12" s="20"/>
    </row>
    <row r="13" spans="1:10" s="15" customFormat="1" ht="27.95" customHeight="1">
      <c r="A13" s="34" t="s">
        <v>47</v>
      </c>
      <c r="B13" s="16" t="s">
        <v>30</v>
      </c>
      <c r="C13" s="16" t="s">
        <v>48</v>
      </c>
      <c r="D13" s="16" t="s">
        <v>32</v>
      </c>
      <c r="E13" s="16" t="s">
        <v>49</v>
      </c>
      <c r="F13" s="21">
        <v>1</v>
      </c>
      <c r="G13" s="16" t="s">
        <v>34</v>
      </c>
      <c r="H13" s="22">
        <v>70000</v>
      </c>
      <c r="I13" s="46">
        <v>2011.04</v>
      </c>
      <c r="J13" s="35"/>
    </row>
    <row r="14" spans="1:10" s="15" customFormat="1" ht="27.95" customHeight="1">
      <c r="A14" s="34" t="s">
        <v>50</v>
      </c>
      <c r="B14" s="16" t="s">
        <v>30</v>
      </c>
      <c r="C14" s="16" t="s">
        <v>51</v>
      </c>
      <c r="D14" s="16" t="s">
        <v>32</v>
      </c>
      <c r="E14" s="16" t="s">
        <v>52</v>
      </c>
      <c r="F14" s="21">
        <v>1</v>
      </c>
      <c r="G14" s="16" t="s">
        <v>34</v>
      </c>
      <c r="H14" s="22">
        <v>200000</v>
      </c>
      <c r="I14" s="46">
        <v>2011.04</v>
      </c>
      <c r="J14" s="20"/>
    </row>
    <row r="15" spans="1:10" s="15" customFormat="1" ht="27.95" customHeight="1">
      <c r="A15" s="34" t="s">
        <v>53</v>
      </c>
      <c r="B15" s="16" t="s">
        <v>30</v>
      </c>
      <c r="C15" s="16" t="s">
        <v>54</v>
      </c>
      <c r="D15" s="16" t="s">
        <v>55</v>
      </c>
      <c r="E15" s="16" t="s">
        <v>56</v>
      </c>
      <c r="F15" s="21">
        <v>1</v>
      </c>
      <c r="G15" s="16" t="s">
        <v>34</v>
      </c>
      <c r="H15" s="58">
        <v>125056</v>
      </c>
      <c r="I15" s="46">
        <v>2011.04</v>
      </c>
      <c r="J15" s="27"/>
    </row>
    <row r="16" spans="1:10" s="15" customFormat="1" ht="27.95" customHeight="1">
      <c r="A16" s="33" t="s">
        <v>14</v>
      </c>
      <c r="B16" s="23" t="s">
        <v>30</v>
      </c>
      <c r="C16" s="23" t="s">
        <v>57</v>
      </c>
      <c r="D16" s="23" t="s">
        <v>32</v>
      </c>
      <c r="E16" s="23" t="s">
        <v>15</v>
      </c>
      <c r="F16" s="25">
        <v>4</v>
      </c>
      <c r="G16" s="23" t="s">
        <v>17</v>
      </c>
      <c r="H16" s="59">
        <v>924341</v>
      </c>
      <c r="I16" s="60">
        <v>2010.04</v>
      </c>
      <c r="J16" s="61"/>
    </row>
    <row r="17" spans="1:10" s="15" customFormat="1" ht="27.95" customHeight="1">
      <c r="A17" s="33" t="s">
        <v>14</v>
      </c>
      <c r="B17" s="23" t="s">
        <v>30</v>
      </c>
      <c r="C17" s="23" t="s">
        <v>58</v>
      </c>
      <c r="D17" s="23" t="s">
        <v>32</v>
      </c>
      <c r="E17" s="23" t="s">
        <v>15</v>
      </c>
      <c r="F17" s="25">
        <v>5</v>
      </c>
      <c r="G17" s="23" t="s">
        <v>17</v>
      </c>
      <c r="H17" s="59">
        <v>170374</v>
      </c>
      <c r="I17" s="60">
        <v>2010.05</v>
      </c>
      <c r="J17" s="61"/>
    </row>
    <row r="18" spans="1:10" s="15" customFormat="1" ht="27.95" customHeight="1">
      <c r="A18" s="34" t="s">
        <v>59</v>
      </c>
      <c r="B18" s="46" t="s">
        <v>30</v>
      </c>
      <c r="C18" s="16" t="s">
        <v>60</v>
      </c>
      <c r="D18" s="16" t="s">
        <v>55</v>
      </c>
      <c r="E18" s="16" t="s">
        <v>61</v>
      </c>
      <c r="F18" s="21">
        <v>1</v>
      </c>
      <c r="G18" s="16" t="s">
        <v>34</v>
      </c>
      <c r="H18" s="62">
        <v>250000</v>
      </c>
      <c r="I18" s="46">
        <v>2011.04</v>
      </c>
      <c r="J18" s="63"/>
    </row>
    <row r="19" spans="1:10" s="15" customFormat="1" ht="27.95" customHeight="1">
      <c r="A19" s="34" t="s">
        <v>59</v>
      </c>
      <c r="B19" s="46" t="s">
        <v>30</v>
      </c>
      <c r="C19" s="16" t="s">
        <v>62</v>
      </c>
      <c r="D19" s="16" t="s">
        <v>55</v>
      </c>
      <c r="E19" s="16" t="s">
        <v>63</v>
      </c>
      <c r="F19" s="21">
        <v>1</v>
      </c>
      <c r="G19" s="16" t="s">
        <v>34</v>
      </c>
      <c r="H19" s="62">
        <v>93970</v>
      </c>
      <c r="I19" s="46">
        <v>2011.04</v>
      </c>
      <c r="J19" s="20"/>
    </row>
    <row r="20" spans="1:10" s="15" customFormat="1" ht="27.95" customHeight="1">
      <c r="A20" s="36" t="s">
        <v>16</v>
      </c>
      <c r="B20" s="16" t="s">
        <v>30</v>
      </c>
      <c r="C20" s="37" t="s">
        <v>64</v>
      </c>
      <c r="D20" s="16" t="s">
        <v>55</v>
      </c>
      <c r="E20" s="37" t="s">
        <v>65</v>
      </c>
      <c r="F20" s="21">
        <v>1</v>
      </c>
      <c r="G20" s="16" t="s">
        <v>34</v>
      </c>
      <c r="H20" s="22">
        <v>25000</v>
      </c>
      <c r="I20" s="46" t="s">
        <v>66</v>
      </c>
      <c r="J20" s="20"/>
    </row>
    <row r="21" spans="1:10" s="15" customFormat="1" ht="27.95" customHeight="1">
      <c r="A21" s="36" t="s">
        <v>16</v>
      </c>
      <c r="B21" s="16" t="s">
        <v>30</v>
      </c>
      <c r="C21" s="37" t="s">
        <v>67</v>
      </c>
      <c r="D21" s="16" t="s">
        <v>55</v>
      </c>
      <c r="E21" s="64" t="s">
        <v>68</v>
      </c>
      <c r="F21" s="21">
        <v>1</v>
      </c>
      <c r="G21" s="16" t="s">
        <v>34</v>
      </c>
      <c r="H21" s="22">
        <v>30000</v>
      </c>
      <c r="I21" s="46">
        <v>2010.04</v>
      </c>
      <c r="J21" s="20"/>
    </row>
    <row r="22" spans="1:10" s="15" customFormat="1" ht="27.95" customHeight="1">
      <c r="A22" s="36" t="s">
        <v>16</v>
      </c>
      <c r="B22" s="16" t="s">
        <v>30</v>
      </c>
      <c r="C22" s="37" t="s">
        <v>69</v>
      </c>
      <c r="D22" s="16" t="s">
        <v>55</v>
      </c>
      <c r="E22" s="37" t="s">
        <v>70</v>
      </c>
      <c r="F22" s="21">
        <v>1</v>
      </c>
      <c r="G22" s="16" t="s">
        <v>34</v>
      </c>
      <c r="H22" s="22">
        <v>51000</v>
      </c>
      <c r="I22" s="16">
        <v>2011.4</v>
      </c>
      <c r="J22" s="20"/>
    </row>
    <row r="23" spans="1:10" s="15" customFormat="1" ht="27.95" customHeight="1">
      <c r="A23" s="36" t="s">
        <v>16</v>
      </c>
      <c r="B23" s="16" t="s">
        <v>30</v>
      </c>
      <c r="C23" s="37" t="s">
        <v>71</v>
      </c>
      <c r="D23" s="16" t="s">
        <v>32</v>
      </c>
      <c r="E23" s="37" t="s">
        <v>72</v>
      </c>
      <c r="F23" s="21">
        <v>1</v>
      </c>
      <c r="G23" s="16" t="s">
        <v>34</v>
      </c>
      <c r="H23" s="22">
        <v>30000</v>
      </c>
      <c r="I23" s="46">
        <v>2011.04</v>
      </c>
      <c r="J23" s="20"/>
    </row>
    <row r="24" spans="1:10" s="15" customFormat="1" ht="27.95" customHeight="1">
      <c r="A24" s="36" t="s">
        <v>16</v>
      </c>
      <c r="B24" s="16" t="s">
        <v>30</v>
      </c>
      <c r="C24" s="37" t="s">
        <v>73</v>
      </c>
      <c r="D24" s="24" t="s">
        <v>55</v>
      </c>
      <c r="E24" s="37" t="s">
        <v>74</v>
      </c>
      <c r="F24" s="21">
        <v>1</v>
      </c>
      <c r="G24" s="16" t="s">
        <v>34</v>
      </c>
      <c r="H24" s="26">
        <v>20000</v>
      </c>
      <c r="I24" s="16">
        <v>2011.04</v>
      </c>
      <c r="J24" s="65" t="s">
        <v>75</v>
      </c>
    </row>
    <row r="25" spans="1:10" s="15" customFormat="1" ht="27.95" customHeight="1">
      <c r="A25" s="36" t="s">
        <v>16</v>
      </c>
      <c r="B25" s="16" t="s">
        <v>30</v>
      </c>
      <c r="C25" s="37" t="s">
        <v>76</v>
      </c>
      <c r="D25" s="16" t="s">
        <v>55</v>
      </c>
      <c r="E25" s="37" t="s">
        <v>77</v>
      </c>
      <c r="F25" s="21">
        <v>1</v>
      </c>
      <c r="G25" s="16" t="s">
        <v>34</v>
      </c>
      <c r="H25" s="26">
        <v>23969</v>
      </c>
      <c r="I25" s="16">
        <v>2011.04</v>
      </c>
      <c r="J25" s="20" t="s">
        <v>78</v>
      </c>
    </row>
    <row r="26" spans="1:10" s="15" customFormat="1" ht="27.95" customHeight="1">
      <c r="A26" s="36" t="s">
        <v>16</v>
      </c>
      <c r="B26" s="16" t="s">
        <v>30</v>
      </c>
      <c r="C26" s="37" t="s">
        <v>79</v>
      </c>
      <c r="D26" s="16" t="s">
        <v>55</v>
      </c>
      <c r="E26" s="37" t="s">
        <v>80</v>
      </c>
      <c r="F26" s="21">
        <v>1</v>
      </c>
      <c r="G26" s="16" t="s">
        <v>34</v>
      </c>
      <c r="H26" s="26">
        <v>38500</v>
      </c>
      <c r="I26" s="46">
        <v>2011.04</v>
      </c>
      <c r="J26" s="20"/>
    </row>
    <row r="27" spans="1:10" s="15" customFormat="1" ht="27.95" customHeight="1">
      <c r="A27" s="36" t="s">
        <v>16</v>
      </c>
      <c r="B27" s="16" t="s">
        <v>30</v>
      </c>
      <c r="C27" s="39" t="s">
        <v>81</v>
      </c>
      <c r="D27" s="24" t="s">
        <v>55</v>
      </c>
      <c r="E27" s="37" t="s">
        <v>82</v>
      </c>
      <c r="F27" s="21">
        <v>1</v>
      </c>
      <c r="G27" s="16" t="s">
        <v>34</v>
      </c>
      <c r="H27" s="19">
        <v>30000</v>
      </c>
      <c r="I27" s="16">
        <v>2011.04</v>
      </c>
      <c r="J27" s="35"/>
    </row>
    <row r="28" spans="1:10" s="15" customFormat="1" ht="27.95" customHeight="1">
      <c r="A28" s="36" t="s">
        <v>16</v>
      </c>
      <c r="B28" s="16" t="s">
        <v>30</v>
      </c>
      <c r="C28" s="37" t="s">
        <v>83</v>
      </c>
      <c r="D28" s="24" t="s">
        <v>55</v>
      </c>
      <c r="E28" s="37" t="s">
        <v>84</v>
      </c>
      <c r="F28" s="21">
        <v>1</v>
      </c>
      <c r="G28" s="16" t="s">
        <v>34</v>
      </c>
      <c r="H28" s="19">
        <v>90000</v>
      </c>
      <c r="I28" s="16">
        <v>2011.04</v>
      </c>
      <c r="J28" s="20"/>
    </row>
    <row r="29" spans="1:10" s="15" customFormat="1" ht="27.95" customHeight="1">
      <c r="A29" s="36" t="s">
        <v>16</v>
      </c>
      <c r="B29" s="16" t="s">
        <v>30</v>
      </c>
      <c r="C29" s="37" t="s">
        <v>85</v>
      </c>
      <c r="D29" s="24" t="s">
        <v>55</v>
      </c>
      <c r="E29" s="37" t="s">
        <v>86</v>
      </c>
      <c r="F29" s="21">
        <v>1</v>
      </c>
      <c r="G29" s="16" t="s">
        <v>34</v>
      </c>
      <c r="H29" s="19">
        <v>25000</v>
      </c>
      <c r="I29" s="16">
        <v>2011.04</v>
      </c>
      <c r="J29" s="20"/>
    </row>
    <row r="30" spans="1:10" s="15" customFormat="1" ht="27.95" customHeight="1">
      <c r="A30" s="36" t="s">
        <v>16</v>
      </c>
      <c r="B30" s="23" t="s">
        <v>87</v>
      </c>
      <c r="C30" s="38" t="s">
        <v>88</v>
      </c>
      <c r="D30" s="23" t="s">
        <v>89</v>
      </c>
      <c r="E30" s="66" t="s">
        <v>90</v>
      </c>
      <c r="F30" s="25">
        <v>1</v>
      </c>
      <c r="G30" s="16" t="s">
        <v>34</v>
      </c>
      <c r="H30" s="67">
        <v>69000</v>
      </c>
      <c r="I30" s="23">
        <v>2011.04</v>
      </c>
      <c r="J30" s="27"/>
    </row>
    <row r="31" spans="1:10" s="15" customFormat="1" ht="27.95" customHeight="1">
      <c r="A31" s="36" t="s">
        <v>16</v>
      </c>
      <c r="B31" s="23" t="s">
        <v>87</v>
      </c>
      <c r="C31" s="38" t="s">
        <v>91</v>
      </c>
      <c r="D31" s="23" t="s">
        <v>89</v>
      </c>
      <c r="E31" s="66" t="s">
        <v>92</v>
      </c>
      <c r="F31" s="25">
        <v>1</v>
      </c>
      <c r="G31" s="16" t="s">
        <v>34</v>
      </c>
      <c r="H31" s="67">
        <v>80600</v>
      </c>
      <c r="I31" s="23">
        <v>2011.04</v>
      </c>
      <c r="J31" s="27"/>
    </row>
    <row r="32" spans="1:10" s="15" customFormat="1" ht="27.95" customHeight="1">
      <c r="A32" s="36" t="s">
        <v>16</v>
      </c>
      <c r="B32" s="23" t="s">
        <v>87</v>
      </c>
      <c r="C32" s="38" t="s">
        <v>93</v>
      </c>
      <c r="D32" s="23" t="s">
        <v>89</v>
      </c>
      <c r="E32" s="66" t="s">
        <v>94</v>
      </c>
      <c r="F32" s="25">
        <v>1</v>
      </c>
      <c r="G32" s="16" t="s">
        <v>34</v>
      </c>
      <c r="H32" s="67">
        <v>66000</v>
      </c>
      <c r="I32" s="23">
        <v>2011.04</v>
      </c>
      <c r="J32" s="27"/>
    </row>
    <row r="33" spans="1:10" s="15" customFormat="1" ht="27.95" customHeight="1">
      <c r="A33" s="36" t="s">
        <v>16</v>
      </c>
      <c r="B33" s="23" t="s">
        <v>87</v>
      </c>
      <c r="C33" s="38" t="s">
        <v>95</v>
      </c>
      <c r="D33" s="23" t="s">
        <v>89</v>
      </c>
      <c r="E33" s="66" t="s">
        <v>96</v>
      </c>
      <c r="F33" s="25">
        <v>1</v>
      </c>
      <c r="G33" s="16" t="s">
        <v>34</v>
      </c>
      <c r="H33" s="67">
        <v>50000</v>
      </c>
      <c r="I33" s="23">
        <v>2011.04</v>
      </c>
      <c r="J33" s="27"/>
    </row>
    <row r="34" spans="1:10" s="15" customFormat="1" ht="27.95" customHeight="1">
      <c r="A34" s="36" t="s">
        <v>16</v>
      </c>
      <c r="B34" s="23" t="s">
        <v>30</v>
      </c>
      <c r="C34" s="38" t="s">
        <v>97</v>
      </c>
      <c r="D34" s="23" t="s">
        <v>55</v>
      </c>
      <c r="E34" s="66" t="s">
        <v>98</v>
      </c>
      <c r="F34" s="25">
        <v>1</v>
      </c>
      <c r="G34" s="23" t="s">
        <v>34</v>
      </c>
      <c r="H34" s="67">
        <v>44000</v>
      </c>
      <c r="I34" s="23">
        <v>2011.04</v>
      </c>
      <c r="J34" s="27"/>
    </row>
    <row r="35" spans="1:10" s="15" customFormat="1" ht="27.95" customHeight="1">
      <c r="A35" s="36" t="s">
        <v>16</v>
      </c>
      <c r="B35" s="23" t="s">
        <v>30</v>
      </c>
      <c r="C35" s="38" t="s">
        <v>99</v>
      </c>
      <c r="D35" s="23" t="s">
        <v>55</v>
      </c>
      <c r="E35" s="66" t="s">
        <v>100</v>
      </c>
      <c r="F35" s="25">
        <v>1</v>
      </c>
      <c r="G35" s="23" t="s">
        <v>34</v>
      </c>
      <c r="H35" s="67">
        <v>130000</v>
      </c>
      <c r="I35" s="23">
        <v>2011.04</v>
      </c>
      <c r="J35" s="27"/>
    </row>
    <row r="36" spans="1:10" s="15" customFormat="1" ht="27.95" customHeight="1">
      <c r="A36" s="36" t="s">
        <v>16</v>
      </c>
      <c r="B36" s="23" t="s">
        <v>30</v>
      </c>
      <c r="C36" s="38" t="s">
        <v>101</v>
      </c>
      <c r="D36" s="23" t="s">
        <v>55</v>
      </c>
      <c r="E36" s="66" t="s">
        <v>102</v>
      </c>
      <c r="F36" s="25">
        <v>1</v>
      </c>
      <c r="G36" s="23" t="s">
        <v>34</v>
      </c>
      <c r="H36" s="67">
        <v>20000</v>
      </c>
      <c r="I36" s="23">
        <v>2011.04</v>
      </c>
      <c r="J36" s="27"/>
    </row>
    <row r="37" spans="1:10" s="15" customFormat="1" ht="27.95" customHeight="1">
      <c r="A37" s="36" t="s">
        <v>16</v>
      </c>
      <c r="B37" s="23" t="s">
        <v>30</v>
      </c>
      <c r="C37" s="38" t="s">
        <v>97</v>
      </c>
      <c r="D37" s="23" t="s">
        <v>55</v>
      </c>
      <c r="E37" s="66" t="s">
        <v>103</v>
      </c>
      <c r="F37" s="25">
        <v>1</v>
      </c>
      <c r="G37" s="23" t="s">
        <v>34</v>
      </c>
      <c r="H37" s="67">
        <v>20000</v>
      </c>
      <c r="I37" s="23">
        <v>2011.04</v>
      </c>
      <c r="J37" s="27"/>
    </row>
    <row r="38" spans="1:10" s="15" customFormat="1" ht="27.95" customHeight="1">
      <c r="A38" s="36" t="s">
        <v>16</v>
      </c>
      <c r="B38" s="23" t="s">
        <v>30</v>
      </c>
      <c r="C38" s="38" t="s">
        <v>104</v>
      </c>
      <c r="D38" s="23" t="s">
        <v>55</v>
      </c>
      <c r="E38" s="66" t="s">
        <v>105</v>
      </c>
      <c r="F38" s="25">
        <v>1</v>
      </c>
      <c r="G38" s="23" t="s">
        <v>34</v>
      </c>
      <c r="H38" s="67">
        <v>30000</v>
      </c>
      <c r="I38" s="23">
        <v>2011.05</v>
      </c>
      <c r="J38" s="27"/>
    </row>
    <row r="39" spans="1:10" s="15" customFormat="1" ht="27.95" customHeight="1">
      <c r="A39" s="36" t="s">
        <v>16</v>
      </c>
      <c r="B39" s="23" t="s">
        <v>30</v>
      </c>
      <c r="C39" s="38" t="s">
        <v>106</v>
      </c>
      <c r="D39" s="23" t="s">
        <v>55</v>
      </c>
      <c r="E39" s="38" t="s">
        <v>107</v>
      </c>
      <c r="F39" s="25">
        <v>1</v>
      </c>
      <c r="G39" s="23" t="s">
        <v>34</v>
      </c>
      <c r="H39" s="59">
        <v>20000</v>
      </c>
      <c r="I39" s="60">
        <v>2011.5</v>
      </c>
      <c r="J39" s="61"/>
    </row>
    <row r="40" spans="1:10" s="15" customFormat="1" ht="27.95" customHeight="1">
      <c r="A40" s="36" t="s">
        <v>16</v>
      </c>
      <c r="B40" s="23" t="s">
        <v>30</v>
      </c>
      <c r="C40" s="38" t="s">
        <v>108</v>
      </c>
      <c r="D40" s="23" t="s">
        <v>32</v>
      </c>
      <c r="E40" s="66" t="s">
        <v>109</v>
      </c>
      <c r="F40" s="25">
        <v>1</v>
      </c>
      <c r="G40" s="23" t="s">
        <v>34</v>
      </c>
      <c r="H40" s="59">
        <v>32000</v>
      </c>
      <c r="I40" s="60">
        <v>2011.4</v>
      </c>
      <c r="J40" s="61"/>
    </row>
    <row r="41" spans="1:10" s="15" customFormat="1" ht="27.95" customHeight="1">
      <c r="A41" s="36" t="s">
        <v>16</v>
      </c>
      <c r="B41" s="23" t="s">
        <v>30</v>
      </c>
      <c r="C41" s="38" t="s">
        <v>110</v>
      </c>
      <c r="D41" s="23" t="s">
        <v>32</v>
      </c>
      <c r="E41" s="38" t="s">
        <v>111</v>
      </c>
      <c r="F41" s="25">
        <v>1</v>
      </c>
      <c r="G41" s="23" t="s">
        <v>34</v>
      </c>
      <c r="H41" s="59">
        <v>200000</v>
      </c>
      <c r="I41" s="60">
        <v>2011.4</v>
      </c>
      <c r="J41" s="61"/>
    </row>
    <row r="42" spans="1:10" s="15" customFormat="1" ht="27.95" customHeight="1">
      <c r="A42" s="36" t="s">
        <v>16</v>
      </c>
      <c r="B42" s="23" t="s">
        <v>30</v>
      </c>
      <c r="C42" s="38" t="s">
        <v>112</v>
      </c>
      <c r="D42" s="23" t="s">
        <v>32</v>
      </c>
      <c r="E42" s="66" t="s">
        <v>113</v>
      </c>
      <c r="F42" s="25">
        <v>1</v>
      </c>
      <c r="G42" s="23" t="s">
        <v>34</v>
      </c>
      <c r="H42" s="59">
        <v>35200</v>
      </c>
      <c r="I42" s="60">
        <v>2011.4</v>
      </c>
      <c r="J42" s="61"/>
    </row>
    <row r="43" spans="1:10" s="15" customFormat="1" ht="27.95" customHeight="1">
      <c r="A43" s="36" t="s">
        <v>16</v>
      </c>
      <c r="B43" s="23" t="s">
        <v>30</v>
      </c>
      <c r="C43" s="38" t="s">
        <v>114</v>
      </c>
      <c r="D43" s="23" t="s">
        <v>55</v>
      </c>
      <c r="E43" s="38" t="s">
        <v>115</v>
      </c>
      <c r="F43" s="25">
        <v>1</v>
      </c>
      <c r="G43" s="23" t="s">
        <v>34</v>
      </c>
      <c r="H43" s="59">
        <v>67090</v>
      </c>
      <c r="I43" s="23">
        <v>2011.03</v>
      </c>
      <c r="J43" s="61" t="s">
        <v>116</v>
      </c>
    </row>
    <row r="44" spans="1:10" s="15" customFormat="1" ht="27.95" customHeight="1">
      <c r="A44" s="36" t="s">
        <v>16</v>
      </c>
      <c r="B44" s="23" t="s">
        <v>30</v>
      </c>
      <c r="C44" s="38" t="s">
        <v>117</v>
      </c>
      <c r="D44" s="23" t="s">
        <v>55</v>
      </c>
      <c r="E44" s="38" t="s">
        <v>117</v>
      </c>
      <c r="F44" s="25">
        <v>1</v>
      </c>
      <c r="G44" s="23" t="s">
        <v>34</v>
      </c>
      <c r="H44" s="59">
        <v>11215</v>
      </c>
      <c r="I44" s="23">
        <v>2011.06</v>
      </c>
      <c r="J44" s="61"/>
    </row>
    <row r="45" spans="1:10" s="12" customFormat="1" ht="27.95" customHeight="1">
      <c r="A45" s="36" t="s">
        <v>16</v>
      </c>
      <c r="B45" s="23" t="s">
        <v>30</v>
      </c>
      <c r="C45" s="68" t="s">
        <v>118</v>
      </c>
      <c r="D45" s="23" t="s">
        <v>55</v>
      </c>
      <c r="E45" s="38" t="s">
        <v>119</v>
      </c>
      <c r="F45" s="25">
        <v>1</v>
      </c>
      <c r="G45" s="23" t="s">
        <v>34</v>
      </c>
      <c r="H45" s="59">
        <v>28037</v>
      </c>
      <c r="I45" s="23">
        <v>2011.04</v>
      </c>
      <c r="J45" s="61"/>
    </row>
    <row r="46" spans="1:10" s="15" customFormat="1" ht="27.95" customHeight="1">
      <c r="A46" s="36" t="s">
        <v>16</v>
      </c>
      <c r="B46" s="23" t="s">
        <v>30</v>
      </c>
      <c r="C46" s="38" t="s">
        <v>120</v>
      </c>
      <c r="D46" s="23" t="s">
        <v>55</v>
      </c>
      <c r="E46" s="38" t="s">
        <v>121</v>
      </c>
      <c r="F46" s="25">
        <v>1</v>
      </c>
      <c r="G46" s="23" t="s">
        <v>34</v>
      </c>
      <c r="H46" s="59">
        <v>23329</v>
      </c>
      <c r="I46" s="23">
        <v>2011.04</v>
      </c>
      <c r="J46" s="61"/>
    </row>
    <row r="47" spans="1:10" s="15" customFormat="1" ht="27.95" customHeight="1">
      <c r="A47" s="36" t="s">
        <v>16</v>
      </c>
      <c r="B47" s="23" t="s">
        <v>30</v>
      </c>
      <c r="C47" s="38" t="s">
        <v>122</v>
      </c>
      <c r="D47" s="23" t="s">
        <v>55</v>
      </c>
      <c r="E47" s="38" t="s">
        <v>123</v>
      </c>
      <c r="F47" s="25">
        <v>1</v>
      </c>
      <c r="G47" s="23" t="s">
        <v>34</v>
      </c>
      <c r="H47" s="59">
        <v>24113</v>
      </c>
      <c r="I47" s="23">
        <v>2011.04</v>
      </c>
      <c r="J47" s="61"/>
    </row>
    <row r="48" spans="1:10" s="15" customFormat="1" ht="27.95" customHeight="1">
      <c r="A48" s="36" t="s">
        <v>16</v>
      </c>
      <c r="B48" s="23" t="s">
        <v>30</v>
      </c>
      <c r="C48" s="38" t="s">
        <v>124</v>
      </c>
      <c r="D48" s="23" t="s">
        <v>55</v>
      </c>
      <c r="E48" s="66" t="s">
        <v>125</v>
      </c>
      <c r="F48" s="25">
        <v>1</v>
      </c>
      <c r="G48" s="23" t="s">
        <v>34</v>
      </c>
      <c r="H48" s="59">
        <v>44735</v>
      </c>
      <c r="I48" s="23">
        <v>2011.04</v>
      </c>
      <c r="J48" s="61"/>
    </row>
    <row r="49" spans="1:10" s="15" customFormat="1" ht="27.95" customHeight="1">
      <c r="A49" s="36" t="s">
        <v>16</v>
      </c>
      <c r="B49" s="23" t="s">
        <v>30</v>
      </c>
      <c r="C49" s="38" t="s">
        <v>126</v>
      </c>
      <c r="D49" s="23" t="s">
        <v>32</v>
      </c>
      <c r="E49" s="38" t="s">
        <v>127</v>
      </c>
      <c r="F49" s="25">
        <v>1</v>
      </c>
      <c r="G49" s="23" t="s">
        <v>34</v>
      </c>
      <c r="H49" s="59">
        <v>60000</v>
      </c>
      <c r="I49" s="23">
        <v>2011.04</v>
      </c>
      <c r="J49" s="61"/>
    </row>
    <row r="50" spans="1:10" s="15" customFormat="1" ht="27.95" customHeight="1">
      <c r="A50" s="36" t="s">
        <v>16</v>
      </c>
      <c r="B50" s="23" t="s">
        <v>30</v>
      </c>
      <c r="C50" s="38" t="s">
        <v>128</v>
      </c>
      <c r="D50" s="23" t="s">
        <v>32</v>
      </c>
      <c r="E50" s="38" t="s">
        <v>127</v>
      </c>
      <c r="F50" s="25">
        <v>1</v>
      </c>
      <c r="G50" s="23" t="s">
        <v>34</v>
      </c>
      <c r="H50" s="59">
        <v>50000</v>
      </c>
      <c r="I50" s="23">
        <v>2011.04</v>
      </c>
      <c r="J50" s="61"/>
    </row>
    <row r="51" spans="1:10" s="15" customFormat="1" ht="27.95" customHeight="1">
      <c r="A51" s="69" t="s">
        <v>129</v>
      </c>
      <c r="B51" s="46" t="s">
        <v>30</v>
      </c>
      <c r="C51" s="16" t="s">
        <v>130</v>
      </c>
      <c r="D51" s="16" t="s">
        <v>55</v>
      </c>
      <c r="E51" s="16" t="s">
        <v>131</v>
      </c>
      <c r="F51" s="47">
        <v>1</v>
      </c>
      <c r="G51" s="46" t="s">
        <v>34</v>
      </c>
      <c r="H51" s="58">
        <v>150000</v>
      </c>
      <c r="I51" s="46">
        <v>2011.06</v>
      </c>
      <c r="J51" s="70"/>
    </row>
    <row r="52" spans="1:10" s="15" customFormat="1" ht="27.95" customHeight="1">
      <c r="A52" s="69" t="s">
        <v>129</v>
      </c>
      <c r="B52" s="16" t="s">
        <v>30</v>
      </c>
      <c r="C52" s="16" t="s">
        <v>132</v>
      </c>
      <c r="D52" s="16" t="s">
        <v>55</v>
      </c>
      <c r="E52" s="16" t="s">
        <v>133</v>
      </c>
      <c r="F52" s="21">
        <v>1</v>
      </c>
      <c r="G52" s="16" t="s">
        <v>34</v>
      </c>
      <c r="H52" s="71">
        <v>30000</v>
      </c>
      <c r="I52" s="16">
        <v>2011.05</v>
      </c>
      <c r="J52" s="20"/>
    </row>
    <row r="53" spans="1:10" s="43" customFormat="1" ht="27.95" customHeight="1">
      <c r="A53" s="69" t="s">
        <v>129</v>
      </c>
      <c r="B53" s="16" t="s">
        <v>30</v>
      </c>
      <c r="C53" s="17" t="s">
        <v>134</v>
      </c>
      <c r="D53" s="24" t="s">
        <v>55</v>
      </c>
      <c r="E53" s="16" t="s">
        <v>135</v>
      </c>
      <c r="F53" s="21">
        <v>1</v>
      </c>
      <c r="G53" s="16" t="s">
        <v>34</v>
      </c>
      <c r="H53" s="26">
        <v>33000</v>
      </c>
      <c r="I53" s="16">
        <v>2011.05</v>
      </c>
      <c r="J53" s="35"/>
    </row>
    <row r="54" spans="1:10" s="15" customFormat="1" ht="27.95" customHeight="1">
      <c r="A54" s="69" t="s">
        <v>129</v>
      </c>
      <c r="B54" s="16" t="s">
        <v>30</v>
      </c>
      <c r="C54" s="17" t="s">
        <v>134</v>
      </c>
      <c r="D54" s="16" t="s">
        <v>55</v>
      </c>
      <c r="E54" s="16" t="s">
        <v>136</v>
      </c>
      <c r="F54" s="21">
        <v>1</v>
      </c>
      <c r="G54" s="16" t="s">
        <v>34</v>
      </c>
      <c r="H54" s="42">
        <v>33000</v>
      </c>
      <c r="I54" s="16">
        <v>2011.05</v>
      </c>
      <c r="J54" s="20"/>
    </row>
    <row r="55" spans="1:10" s="15" customFormat="1" ht="27.95" customHeight="1">
      <c r="A55" s="34" t="s">
        <v>18</v>
      </c>
      <c r="B55" s="16" t="s">
        <v>30</v>
      </c>
      <c r="C55" s="39" t="s">
        <v>137</v>
      </c>
      <c r="D55" s="24" t="s">
        <v>32</v>
      </c>
      <c r="E55" s="37" t="s">
        <v>138</v>
      </c>
      <c r="F55" s="16">
        <v>1</v>
      </c>
      <c r="G55" s="16" t="s">
        <v>139</v>
      </c>
      <c r="H55" s="40">
        <v>81477</v>
      </c>
      <c r="I55" s="16">
        <v>2011.04</v>
      </c>
      <c r="J55" s="35"/>
    </row>
    <row r="56" spans="1:10" s="12" customFormat="1" ht="27.95" customHeight="1">
      <c r="A56" s="34" t="s">
        <v>18</v>
      </c>
      <c r="B56" s="16" t="s">
        <v>30</v>
      </c>
      <c r="C56" s="39" t="s">
        <v>140</v>
      </c>
      <c r="D56" s="24" t="s">
        <v>32</v>
      </c>
      <c r="E56" s="37" t="s">
        <v>141</v>
      </c>
      <c r="F56" s="16">
        <v>1</v>
      </c>
      <c r="G56" s="16" t="s">
        <v>139</v>
      </c>
      <c r="H56" s="40">
        <v>49984</v>
      </c>
      <c r="I56" s="16">
        <v>2011.04</v>
      </c>
      <c r="J56" s="35"/>
    </row>
    <row r="57" spans="1:10" s="12" customFormat="1" ht="27.95" customHeight="1">
      <c r="A57" s="34" t="s">
        <v>18</v>
      </c>
      <c r="B57" s="16" t="s">
        <v>87</v>
      </c>
      <c r="C57" s="39" t="s">
        <v>142</v>
      </c>
      <c r="D57" s="24" t="s">
        <v>143</v>
      </c>
      <c r="E57" s="37" t="s">
        <v>144</v>
      </c>
      <c r="F57" s="16">
        <v>1</v>
      </c>
      <c r="G57" s="16" t="s">
        <v>145</v>
      </c>
      <c r="H57" s="40">
        <v>30381</v>
      </c>
      <c r="I57" s="16">
        <v>2011.06</v>
      </c>
      <c r="J57" s="35"/>
    </row>
    <row r="58" spans="1:10" s="12" customFormat="1" ht="27.95" customHeight="1">
      <c r="A58" s="34" t="s">
        <v>18</v>
      </c>
      <c r="B58" s="16" t="s">
        <v>87</v>
      </c>
      <c r="C58" s="37" t="s">
        <v>146</v>
      </c>
      <c r="D58" s="16" t="s">
        <v>89</v>
      </c>
      <c r="E58" s="37" t="s">
        <v>147</v>
      </c>
      <c r="F58" s="72">
        <v>8495</v>
      </c>
      <c r="G58" s="16" t="s">
        <v>148</v>
      </c>
      <c r="H58" s="73">
        <v>243400</v>
      </c>
      <c r="I58" s="46">
        <v>2011.04</v>
      </c>
      <c r="J58" s="20"/>
    </row>
    <row r="59" spans="1:10" s="12" customFormat="1" ht="27.95" customHeight="1">
      <c r="A59" s="34" t="s">
        <v>18</v>
      </c>
      <c r="B59" s="16" t="s">
        <v>87</v>
      </c>
      <c r="C59" s="37" t="s">
        <v>149</v>
      </c>
      <c r="D59" s="16" t="s">
        <v>89</v>
      </c>
      <c r="E59" s="37" t="s">
        <v>150</v>
      </c>
      <c r="F59" s="16">
        <v>142</v>
      </c>
      <c r="G59" s="16" t="s">
        <v>148</v>
      </c>
      <c r="H59" s="73">
        <v>36160</v>
      </c>
      <c r="I59" s="46">
        <v>2011.04</v>
      </c>
      <c r="J59" s="20"/>
    </row>
    <row r="60" spans="1:10" s="12" customFormat="1" ht="27.95" customHeight="1">
      <c r="A60" s="34" t="s">
        <v>18</v>
      </c>
      <c r="B60" s="16" t="s">
        <v>87</v>
      </c>
      <c r="C60" s="37" t="s">
        <v>151</v>
      </c>
      <c r="D60" s="16" t="s">
        <v>89</v>
      </c>
      <c r="E60" s="37" t="s">
        <v>147</v>
      </c>
      <c r="F60" s="16">
        <v>1031</v>
      </c>
      <c r="G60" s="16" t="s">
        <v>148</v>
      </c>
      <c r="H60" s="73">
        <v>27500</v>
      </c>
      <c r="I60" s="46">
        <v>2011.04</v>
      </c>
      <c r="J60" s="20"/>
    </row>
    <row r="61" spans="1:10" s="12" customFormat="1" ht="27.95" customHeight="1">
      <c r="A61" s="34" t="s">
        <v>18</v>
      </c>
      <c r="B61" s="16" t="s">
        <v>87</v>
      </c>
      <c r="C61" s="37" t="s">
        <v>152</v>
      </c>
      <c r="D61" s="16" t="s">
        <v>32</v>
      </c>
      <c r="E61" s="37" t="s">
        <v>153</v>
      </c>
      <c r="F61" s="16">
        <v>1</v>
      </c>
      <c r="G61" s="16" t="s">
        <v>24</v>
      </c>
      <c r="H61" s="41">
        <v>476000</v>
      </c>
      <c r="I61" s="16">
        <v>2011.06</v>
      </c>
      <c r="J61" s="20"/>
    </row>
    <row r="62" spans="1:10" s="12" customFormat="1" ht="27.95" customHeight="1">
      <c r="A62" s="34" t="s">
        <v>18</v>
      </c>
      <c r="B62" s="16" t="s">
        <v>30</v>
      </c>
      <c r="C62" s="37" t="s">
        <v>154</v>
      </c>
      <c r="D62" s="16" t="s">
        <v>32</v>
      </c>
      <c r="E62" s="37" t="s">
        <v>155</v>
      </c>
      <c r="F62" s="16">
        <v>1</v>
      </c>
      <c r="G62" s="16" t="s">
        <v>34</v>
      </c>
      <c r="H62" s="73">
        <v>334000</v>
      </c>
      <c r="I62" s="46">
        <v>2011.04</v>
      </c>
      <c r="J62" s="20"/>
    </row>
    <row r="63" spans="1:10" s="12" customFormat="1" ht="27.95" customHeight="1">
      <c r="A63" s="34" t="s">
        <v>18</v>
      </c>
      <c r="B63" s="23" t="s">
        <v>30</v>
      </c>
      <c r="C63" s="66" t="s">
        <v>156</v>
      </c>
      <c r="D63" s="23" t="s">
        <v>55</v>
      </c>
      <c r="E63" s="66" t="s">
        <v>157</v>
      </c>
      <c r="F63" s="23">
        <v>1</v>
      </c>
      <c r="G63" s="23" t="s">
        <v>24</v>
      </c>
      <c r="H63" s="74">
        <v>70679</v>
      </c>
      <c r="I63" s="23">
        <v>2011.04</v>
      </c>
      <c r="J63" s="61"/>
    </row>
    <row r="64" spans="1:10" s="12" customFormat="1" ht="27.95" customHeight="1">
      <c r="A64" s="34" t="s">
        <v>158</v>
      </c>
      <c r="B64" s="16" t="s">
        <v>30</v>
      </c>
      <c r="C64" s="16" t="s">
        <v>159</v>
      </c>
      <c r="D64" s="16" t="s">
        <v>32</v>
      </c>
      <c r="E64" s="16" t="s">
        <v>160</v>
      </c>
      <c r="F64" s="21">
        <v>310000</v>
      </c>
      <c r="G64" s="16" t="s">
        <v>23</v>
      </c>
      <c r="H64" s="42">
        <v>490000</v>
      </c>
      <c r="I64" s="16">
        <v>2011.05</v>
      </c>
      <c r="J64" s="35"/>
    </row>
    <row r="65" spans="1:10" s="12" customFormat="1" ht="27.95" customHeight="1">
      <c r="A65" s="34" t="s">
        <v>158</v>
      </c>
      <c r="B65" s="16" t="s">
        <v>30</v>
      </c>
      <c r="C65" s="17" t="s">
        <v>161</v>
      </c>
      <c r="D65" s="24" t="s">
        <v>32</v>
      </c>
      <c r="E65" s="16" t="s">
        <v>162</v>
      </c>
      <c r="F65" s="21">
        <v>4</v>
      </c>
      <c r="G65" s="16" t="s">
        <v>34</v>
      </c>
      <c r="H65" s="45">
        <v>226000</v>
      </c>
      <c r="I65" s="16">
        <v>2011.04</v>
      </c>
      <c r="J65" s="35"/>
    </row>
    <row r="66" spans="1:10" s="12" customFormat="1" ht="27.95" customHeight="1">
      <c r="A66" s="34" t="s">
        <v>158</v>
      </c>
      <c r="B66" s="16" t="s">
        <v>30</v>
      </c>
      <c r="C66" s="16" t="s">
        <v>163</v>
      </c>
      <c r="D66" s="16" t="s">
        <v>32</v>
      </c>
      <c r="E66" s="16" t="s">
        <v>164</v>
      </c>
      <c r="F66" s="21">
        <v>2</v>
      </c>
      <c r="G66" s="16" t="s">
        <v>34</v>
      </c>
      <c r="H66" s="42">
        <v>15000</v>
      </c>
      <c r="I66" s="16">
        <v>2011.05</v>
      </c>
      <c r="J66" s="35"/>
    </row>
    <row r="67" spans="1:10" s="12" customFormat="1" ht="27.95" customHeight="1">
      <c r="A67" s="34" t="s">
        <v>158</v>
      </c>
      <c r="B67" s="16" t="s">
        <v>30</v>
      </c>
      <c r="C67" s="16" t="s">
        <v>165</v>
      </c>
      <c r="D67" s="16" t="s">
        <v>32</v>
      </c>
      <c r="E67" s="16" t="s">
        <v>166</v>
      </c>
      <c r="F67" s="21">
        <v>1</v>
      </c>
      <c r="G67" s="16" t="s">
        <v>34</v>
      </c>
      <c r="H67" s="42">
        <v>50000</v>
      </c>
      <c r="I67" s="16">
        <v>2011.06</v>
      </c>
      <c r="J67" s="35"/>
    </row>
    <row r="68" spans="1:10" s="12" customFormat="1" ht="27.95" customHeight="1">
      <c r="A68" s="34" t="s">
        <v>158</v>
      </c>
      <c r="B68" s="16" t="s">
        <v>30</v>
      </c>
      <c r="C68" s="16" t="s">
        <v>167</v>
      </c>
      <c r="D68" s="16" t="s">
        <v>32</v>
      </c>
      <c r="E68" s="16" t="s">
        <v>166</v>
      </c>
      <c r="F68" s="21">
        <v>1</v>
      </c>
      <c r="G68" s="16" t="s">
        <v>34</v>
      </c>
      <c r="H68" s="42">
        <v>50000</v>
      </c>
      <c r="I68" s="16">
        <v>2011.06</v>
      </c>
      <c r="J68" s="35"/>
    </row>
    <row r="69" spans="1:10" s="12" customFormat="1" ht="27.95" customHeight="1">
      <c r="A69" s="34" t="s">
        <v>158</v>
      </c>
      <c r="B69" s="16" t="s">
        <v>30</v>
      </c>
      <c r="C69" s="16" t="s">
        <v>168</v>
      </c>
      <c r="D69" s="16" t="s">
        <v>32</v>
      </c>
      <c r="E69" s="16" t="s">
        <v>166</v>
      </c>
      <c r="F69" s="21">
        <v>1</v>
      </c>
      <c r="G69" s="16" t="s">
        <v>34</v>
      </c>
      <c r="H69" s="42">
        <v>50000</v>
      </c>
      <c r="I69" s="16">
        <v>2011.06</v>
      </c>
      <c r="J69" s="35"/>
    </row>
    <row r="70" spans="1:10" s="12" customFormat="1" ht="27.95" customHeight="1">
      <c r="A70" s="34" t="s">
        <v>158</v>
      </c>
      <c r="B70" s="16" t="s">
        <v>30</v>
      </c>
      <c r="C70" s="16" t="s">
        <v>169</v>
      </c>
      <c r="D70" s="16" t="s">
        <v>32</v>
      </c>
      <c r="E70" s="16" t="s">
        <v>166</v>
      </c>
      <c r="F70" s="21">
        <v>1</v>
      </c>
      <c r="G70" s="16" t="s">
        <v>34</v>
      </c>
      <c r="H70" s="42">
        <v>50000</v>
      </c>
      <c r="I70" s="16">
        <v>2011.06</v>
      </c>
      <c r="J70" s="35"/>
    </row>
    <row r="71" spans="1:10" s="12" customFormat="1" ht="27.95" customHeight="1">
      <c r="A71" s="34" t="s">
        <v>158</v>
      </c>
      <c r="B71" s="16" t="s">
        <v>30</v>
      </c>
      <c r="C71" s="16" t="s">
        <v>170</v>
      </c>
      <c r="D71" s="16" t="s">
        <v>32</v>
      </c>
      <c r="E71" s="16" t="s">
        <v>166</v>
      </c>
      <c r="F71" s="21">
        <v>1</v>
      </c>
      <c r="G71" s="16" t="s">
        <v>34</v>
      </c>
      <c r="H71" s="42">
        <v>50000</v>
      </c>
      <c r="I71" s="16">
        <v>2011.06</v>
      </c>
      <c r="J71" s="35"/>
    </row>
    <row r="72" spans="1:10" s="12" customFormat="1" ht="27.95" customHeight="1">
      <c r="A72" s="34" t="s">
        <v>158</v>
      </c>
      <c r="B72" s="16" t="s">
        <v>87</v>
      </c>
      <c r="C72" s="16" t="s">
        <v>171</v>
      </c>
      <c r="D72" s="16" t="s">
        <v>89</v>
      </c>
      <c r="E72" s="16" t="s">
        <v>172</v>
      </c>
      <c r="F72" s="21">
        <v>730</v>
      </c>
      <c r="G72" s="16" t="s">
        <v>19</v>
      </c>
      <c r="H72" s="42">
        <v>25773</v>
      </c>
      <c r="I72" s="16">
        <v>2011.05</v>
      </c>
      <c r="J72" s="35"/>
    </row>
    <row r="73" spans="1:10" s="12" customFormat="1" ht="27.95" customHeight="1">
      <c r="A73" s="34" t="s">
        <v>158</v>
      </c>
      <c r="B73" s="16" t="s">
        <v>87</v>
      </c>
      <c r="C73" s="16" t="s">
        <v>173</v>
      </c>
      <c r="D73" s="16" t="s">
        <v>89</v>
      </c>
      <c r="E73" s="16" t="s">
        <v>174</v>
      </c>
      <c r="F73" s="21">
        <v>4</v>
      </c>
      <c r="G73" s="16" t="s">
        <v>175</v>
      </c>
      <c r="H73" s="42">
        <v>96016</v>
      </c>
      <c r="I73" s="16">
        <v>2011.05</v>
      </c>
      <c r="J73" s="35"/>
    </row>
    <row r="74" spans="1:10" s="12" customFormat="1" ht="27.95" customHeight="1">
      <c r="A74" s="34" t="s">
        <v>176</v>
      </c>
      <c r="B74" s="16" t="s">
        <v>87</v>
      </c>
      <c r="C74" s="16" t="s">
        <v>177</v>
      </c>
      <c r="D74" s="16" t="s">
        <v>89</v>
      </c>
      <c r="E74" s="16" t="s">
        <v>178</v>
      </c>
      <c r="F74" s="21">
        <v>1</v>
      </c>
      <c r="G74" s="16" t="s">
        <v>34</v>
      </c>
      <c r="H74" s="42">
        <v>60000</v>
      </c>
      <c r="I74" s="16">
        <v>2011.04</v>
      </c>
      <c r="J74" s="20"/>
    </row>
    <row r="75" spans="1:10" s="12" customFormat="1" ht="27.95" customHeight="1">
      <c r="A75" s="34" t="s">
        <v>20</v>
      </c>
      <c r="B75" s="16" t="s">
        <v>30</v>
      </c>
      <c r="C75" s="17" t="s">
        <v>179</v>
      </c>
      <c r="D75" s="24" t="s">
        <v>55</v>
      </c>
      <c r="E75" s="16" t="s">
        <v>180</v>
      </c>
      <c r="F75" s="18">
        <v>1</v>
      </c>
      <c r="G75" s="16" t="s">
        <v>34</v>
      </c>
      <c r="H75" s="26">
        <v>126800</v>
      </c>
      <c r="I75" s="16">
        <v>2011.04</v>
      </c>
      <c r="J75" s="35"/>
    </row>
    <row r="76" spans="1:10" s="12" customFormat="1" ht="27.95" customHeight="1">
      <c r="A76" s="34" t="s">
        <v>20</v>
      </c>
      <c r="B76" s="16" t="s">
        <v>30</v>
      </c>
      <c r="C76" s="16" t="s">
        <v>181</v>
      </c>
      <c r="D76" s="16" t="s">
        <v>89</v>
      </c>
      <c r="E76" s="16" t="s">
        <v>182</v>
      </c>
      <c r="F76" s="18">
        <v>1</v>
      </c>
      <c r="G76" s="16" t="s">
        <v>34</v>
      </c>
      <c r="H76" s="42">
        <v>95000</v>
      </c>
      <c r="I76" s="16">
        <v>2011.04</v>
      </c>
      <c r="J76" s="20"/>
    </row>
    <row r="77" spans="1:10" s="12" customFormat="1" ht="27.95" customHeight="1">
      <c r="A77" s="34" t="s">
        <v>20</v>
      </c>
      <c r="B77" s="16" t="s">
        <v>30</v>
      </c>
      <c r="C77" s="16" t="s">
        <v>183</v>
      </c>
      <c r="D77" s="16" t="s">
        <v>89</v>
      </c>
      <c r="E77" s="16" t="s">
        <v>184</v>
      </c>
      <c r="F77" s="18">
        <v>1</v>
      </c>
      <c r="G77" s="16" t="s">
        <v>34</v>
      </c>
      <c r="H77" s="42">
        <v>215000</v>
      </c>
      <c r="I77" s="16">
        <v>2011.04</v>
      </c>
      <c r="J77" s="20"/>
    </row>
    <row r="78" spans="1:10" s="12" customFormat="1" ht="27.95" customHeight="1">
      <c r="A78" s="34" t="s">
        <v>20</v>
      </c>
      <c r="B78" s="16" t="s">
        <v>30</v>
      </c>
      <c r="C78" s="16" t="s">
        <v>185</v>
      </c>
      <c r="D78" s="16" t="s">
        <v>89</v>
      </c>
      <c r="E78" s="16" t="s">
        <v>186</v>
      </c>
      <c r="F78" s="18">
        <v>4041</v>
      </c>
      <c r="G78" s="16" t="s">
        <v>19</v>
      </c>
      <c r="H78" s="71">
        <v>116644</v>
      </c>
      <c r="I78" s="16">
        <v>2011.04</v>
      </c>
      <c r="J78" s="63"/>
    </row>
    <row r="79" spans="1:10" s="12" customFormat="1" ht="27.95" customHeight="1">
      <c r="A79" s="34" t="s">
        <v>20</v>
      </c>
      <c r="B79" s="16" t="s">
        <v>30</v>
      </c>
      <c r="C79" s="16" t="s">
        <v>187</v>
      </c>
      <c r="D79" s="16" t="s">
        <v>89</v>
      </c>
      <c r="E79" s="16" t="s">
        <v>188</v>
      </c>
      <c r="F79" s="18">
        <v>1</v>
      </c>
      <c r="G79" s="16" t="s">
        <v>34</v>
      </c>
      <c r="H79" s="71">
        <v>192379</v>
      </c>
      <c r="I79" s="16">
        <v>2011.04</v>
      </c>
      <c r="J79" s="35"/>
    </row>
    <row r="80" spans="1:10" s="12" customFormat="1" ht="27.95" customHeight="1">
      <c r="A80" s="34" t="s">
        <v>20</v>
      </c>
      <c r="B80" s="16" t="s">
        <v>30</v>
      </c>
      <c r="C80" s="16" t="s">
        <v>189</v>
      </c>
      <c r="D80" s="16" t="s">
        <v>143</v>
      </c>
      <c r="E80" s="16" t="s">
        <v>190</v>
      </c>
      <c r="F80" s="18">
        <v>1</v>
      </c>
      <c r="G80" s="16" t="s">
        <v>34</v>
      </c>
      <c r="H80" s="42">
        <v>53000</v>
      </c>
      <c r="I80" s="16">
        <v>2011.04</v>
      </c>
      <c r="J80" s="20"/>
    </row>
    <row r="81" spans="1:10" s="12" customFormat="1" ht="27.95" customHeight="1">
      <c r="A81" s="34" t="s">
        <v>20</v>
      </c>
      <c r="B81" s="16" t="s">
        <v>30</v>
      </c>
      <c r="C81" s="16" t="s">
        <v>191</v>
      </c>
      <c r="D81" s="16" t="s">
        <v>143</v>
      </c>
      <c r="E81" s="16" t="s">
        <v>190</v>
      </c>
      <c r="F81" s="18">
        <v>1</v>
      </c>
      <c r="G81" s="16" t="s">
        <v>34</v>
      </c>
      <c r="H81" s="42">
        <v>82256</v>
      </c>
      <c r="I81" s="16">
        <v>2011.04</v>
      </c>
      <c r="J81" s="20"/>
    </row>
    <row r="82" spans="1:10" s="12" customFormat="1" ht="27.95" customHeight="1">
      <c r="A82" s="75" t="s">
        <v>20</v>
      </c>
      <c r="B82" s="16" t="s">
        <v>30</v>
      </c>
      <c r="C82" s="76" t="s">
        <v>192</v>
      </c>
      <c r="D82" s="77" t="s">
        <v>143</v>
      </c>
      <c r="E82" s="77" t="s">
        <v>192</v>
      </c>
      <c r="F82" s="18">
        <v>1</v>
      </c>
      <c r="G82" s="16" t="s">
        <v>34</v>
      </c>
      <c r="H82" s="78">
        <v>1498000</v>
      </c>
      <c r="I82" s="16">
        <v>2011.04</v>
      </c>
      <c r="J82" s="79"/>
    </row>
    <row r="83" spans="1:10" s="12" customFormat="1" ht="27.95" customHeight="1">
      <c r="A83" s="34" t="s">
        <v>20</v>
      </c>
      <c r="B83" s="16" t="s">
        <v>30</v>
      </c>
      <c r="C83" s="16" t="s">
        <v>193</v>
      </c>
      <c r="D83" s="16" t="s">
        <v>143</v>
      </c>
      <c r="E83" s="16" t="s">
        <v>194</v>
      </c>
      <c r="F83" s="18">
        <v>1</v>
      </c>
      <c r="G83" s="16" t="s">
        <v>34</v>
      </c>
      <c r="H83" s="42">
        <v>304000</v>
      </c>
      <c r="I83" s="46">
        <v>2011.04</v>
      </c>
      <c r="J83" s="20"/>
    </row>
    <row r="84" spans="1:10" s="12" customFormat="1" ht="27.95" customHeight="1">
      <c r="A84" s="34" t="s">
        <v>21</v>
      </c>
      <c r="B84" s="16" t="s">
        <v>30</v>
      </c>
      <c r="C84" s="16" t="s">
        <v>195</v>
      </c>
      <c r="D84" s="16" t="s">
        <v>55</v>
      </c>
      <c r="E84" s="16" t="s">
        <v>196</v>
      </c>
      <c r="F84" s="21">
        <v>1</v>
      </c>
      <c r="G84" s="16" t="s">
        <v>34</v>
      </c>
      <c r="H84" s="22">
        <v>168000</v>
      </c>
      <c r="I84" s="46">
        <v>2010.05</v>
      </c>
      <c r="J84" s="20"/>
    </row>
    <row r="85" spans="1:10" s="12" customFormat="1" ht="27.95" customHeight="1">
      <c r="A85" s="34" t="s">
        <v>21</v>
      </c>
      <c r="B85" s="16" t="s">
        <v>30</v>
      </c>
      <c r="C85" s="16" t="s">
        <v>197</v>
      </c>
      <c r="D85" s="16" t="s">
        <v>143</v>
      </c>
      <c r="E85" s="16" t="s">
        <v>197</v>
      </c>
      <c r="F85" s="21">
        <v>1</v>
      </c>
      <c r="G85" s="16" t="s">
        <v>34</v>
      </c>
      <c r="H85" s="42">
        <v>65000</v>
      </c>
      <c r="I85" s="16">
        <v>2011.05</v>
      </c>
      <c r="J85" s="20" t="s">
        <v>198</v>
      </c>
    </row>
    <row r="86" spans="1:10" s="12" customFormat="1" ht="27.95" customHeight="1">
      <c r="A86" s="34" t="s">
        <v>21</v>
      </c>
      <c r="B86" s="16" t="s">
        <v>30</v>
      </c>
      <c r="C86" s="16" t="s">
        <v>199</v>
      </c>
      <c r="D86" s="16" t="s">
        <v>143</v>
      </c>
      <c r="E86" s="16" t="s">
        <v>199</v>
      </c>
      <c r="F86" s="21">
        <v>1</v>
      </c>
      <c r="G86" s="16" t="s">
        <v>34</v>
      </c>
      <c r="H86" s="42">
        <v>60000</v>
      </c>
      <c r="I86" s="16">
        <v>2011.05</v>
      </c>
      <c r="J86" s="20" t="s">
        <v>198</v>
      </c>
    </row>
    <row r="87" spans="1:10" s="12" customFormat="1" ht="27.95" customHeight="1">
      <c r="A87" s="34" t="s">
        <v>21</v>
      </c>
      <c r="B87" s="16" t="s">
        <v>30</v>
      </c>
      <c r="C87" s="16" t="s">
        <v>200</v>
      </c>
      <c r="D87" s="16" t="s">
        <v>55</v>
      </c>
      <c r="E87" s="16" t="s">
        <v>200</v>
      </c>
      <c r="F87" s="21">
        <v>1</v>
      </c>
      <c r="G87" s="16" t="s">
        <v>34</v>
      </c>
      <c r="H87" s="42">
        <v>272000</v>
      </c>
      <c r="I87" s="16">
        <v>2011.05</v>
      </c>
      <c r="J87" s="20"/>
    </row>
    <row r="88" spans="1:10" s="12" customFormat="1" ht="27.95" customHeight="1">
      <c r="A88" s="34" t="s">
        <v>21</v>
      </c>
      <c r="B88" s="16" t="s">
        <v>30</v>
      </c>
      <c r="C88" s="16" t="s">
        <v>200</v>
      </c>
      <c r="D88" s="16" t="s">
        <v>55</v>
      </c>
      <c r="E88" s="16" t="s">
        <v>200</v>
      </c>
      <c r="F88" s="21">
        <v>1</v>
      </c>
      <c r="G88" s="16" t="s">
        <v>34</v>
      </c>
      <c r="H88" s="42">
        <v>241000</v>
      </c>
      <c r="I88" s="16">
        <v>2011.05</v>
      </c>
      <c r="J88" s="20"/>
    </row>
    <row r="89" spans="1:10" s="12" customFormat="1" ht="27.95" customHeight="1">
      <c r="A89" s="34" t="s">
        <v>21</v>
      </c>
      <c r="B89" s="16" t="s">
        <v>30</v>
      </c>
      <c r="C89" s="17" t="s">
        <v>201</v>
      </c>
      <c r="D89" s="16" t="s">
        <v>55</v>
      </c>
      <c r="E89" s="16" t="s">
        <v>202</v>
      </c>
      <c r="F89" s="21">
        <v>1</v>
      </c>
      <c r="G89" s="16" t="s">
        <v>34</v>
      </c>
      <c r="H89" s="45">
        <v>114000</v>
      </c>
      <c r="I89" s="16" t="s">
        <v>203</v>
      </c>
      <c r="J89" s="35"/>
    </row>
    <row r="90" spans="1:10" s="12" customFormat="1" ht="27.95" customHeight="1">
      <c r="A90" s="34" t="s">
        <v>21</v>
      </c>
      <c r="B90" s="16" t="s">
        <v>30</v>
      </c>
      <c r="C90" s="16" t="s">
        <v>201</v>
      </c>
      <c r="D90" s="16" t="s">
        <v>55</v>
      </c>
      <c r="E90" s="16" t="s">
        <v>204</v>
      </c>
      <c r="F90" s="21">
        <v>1</v>
      </c>
      <c r="G90" s="16" t="s">
        <v>34</v>
      </c>
      <c r="H90" s="42">
        <v>300200</v>
      </c>
      <c r="I90" s="16" t="s">
        <v>203</v>
      </c>
      <c r="J90" s="35"/>
    </row>
    <row r="91" spans="1:10" s="12" customFormat="1" ht="27.95" customHeight="1">
      <c r="A91" s="34" t="s">
        <v>21</v>
      </c>
      <c r="B91" s="16" t="s">
        <v>30</v>
      </c>
      <c r="C91" s="16" t="s">
        <v>205</v>
      </c>
      <c r="D91" s="16" t="s">
        <v>55</v>
      </c>
      <c r="E91" s="16" t="s">
        <v>206</v>
      </c>
      <c r="F91" s="21">
        <v>1</v>
      </c>
      <c r="G91" s="16" t="s">
        <v>34</v>
      </c>
      <c r="H91" s="80" t="s">
        <v>207</v>
      </c>
      <c r="I91" s="16" t="s">
        <v>208</v>
      </c>
      <c r="J91" s="35"/>
    </row>
    <row r="92" spans="1:10" s="12" customFormat="1" ht="27.95" customHeight="1">
      <c r="A92" s="34" t="s">
        <v>21</v>
      </c>
      <c r="B92" s="16" t="s">
        <v>30</v>
      </c>
      <c r="C92" s="16" t="s">
        <v>205</v>
      </c>
      <c r="D92" s="16" t="s">
        <v>55</v>
      </c>
      <c r="E92" s="16" t="s">
        <v>209</v>
      </c>
      <c r="F92" s="21">
        <v>1</v>
      </c>
      <c r="G92" s="16" t="s">
        <v>34</v>
      </c>
      <c r="H92" s="80" t="s">
        <v>207</v>
      </c>
      <c r="I92" s="16" t="s">
        <v>208</v>
      </c>
      <c r="J92" s="35"/>
    </row>
    <row r="93" spans="1:10" s="12" customFormat="1" ht="27.95" customHeight="1">
      <c r="A93" s="34" t="s">
        <v>21</v>
      </c>
      <c r="B93" s="81" t="s">
        <v>30</v>
      </c>
      <c r="C93" s="81" t="s">
        <v>210</v>
      </c>
      <c r="D93" s="81" t="s">
        <v>55</v>
      </c>
      <c r="E93" s="81" t="s">
        <v>211</v>
      </c>
      <c r="F93" s="82">
        <v>1</v>
      </c>
      <c r="G93" s="81" t="s">
        <v>34</v>
      </c>
      <c r="H93" s="83">
        <v>308100</v>
      </c>
      <c r="I93" s="84">
        <v>2010.04</v>
      </c>
      <c r="J93" s="85"/>
    </row>
    <row r="94" spans="1:10" s="12" customFormat="1" ht="27.95" customHeight="1">
      <c r="A94" s="34" t="s">
        <v>21</v>
      </c>
      <c r="B94" s="81" t="s">
        <v>30</v>
      </c>
      <c r="C94" s="81" t="s">
        <v>212</v>
      </c>
      <c r="D94" s="28" t="s">
        <v>55</v>
      </c>
      <c r="E94" s="81" t="s">
        <v>211</v>
      </c>
      <c r="F94" s="82">
        <v>1</v>
      </c>
      <c r="G94" s="81" t="s">
        <v>34</v>
      </c>
      <c r="H94" s="29">
        <v>82000</v>
      </c>
      <c r="I94" s="84">
        <v>2010.04</v>
      </c>
      <c r="J94" s="86"/>
    </row>
    <row r="95" spans="1:10" s="12" customFormat="1" ht="27.95" customHeight="1">
      <c r="A95" s="34" t="s">
        <v>21</v>
      </c>
      <c r="B95" s="81" t="s">
        <v>30</v>
      </c>
      <c r="C95" s="81" t="s">
        <v>213</v>
      </c>
      <c r="D95" s="81" t="s">
        <v>32</v>
      </c>
      <c r="E95" s="81" t="s">
        <v>214</v>
      </c>
      <c r="F95" s="82">
        <v>1</v>
      </c>
      <c r="G95" s="81" t="s">
        <v>34</v>
      </c>
      <c r="H95" s="83">
        <v>67192</v>
      </c>
      <c r="I95" s="84">
        <v>2010.04</v>
      </c>
      <c r="J95" s="85"/>
    </row>
    <row r="96" spans="1:10" s="15" customFormat="1" ht="27.95" customHeight="1">
      <c r="A96" s="34" t="s">
        <v>25</v>
      </c>
      <c r="B96" s="16" t="s">
        <v>30</v>
      </c>
      <c r="C96" s="16" t="s">
        <v>215</v>
      </c>
      <c r="D96" s="16" t="s">
        <v>55</v>
      </c>
      <c r="E96" s="16" t="s">
        <v>215</v>
      </c>
      <c r="F96" s="21">
        <v>1</v>
      </c>
      <c r="G96" s="16" t="s">
        <v>34</v>
      </c>
      <c r="H96" s="42">
        <v>22032</v>
      </c>
      <c r="I96" s="16">
        <v>2010.06</v>
      </c>
      <c r="J96" s="20"/>
    </row>
    <row r="97" spans="1:10" s="15" customFormat="1" ht="27.95" customHeight="1">
      <c r="A97" s="34" t="s">
        <v>25</v>
      </c>
      <c r="B97" s="42" t="s">
        <v>87</v>
      </c>
      <c r="C97" s="45" t="s">
        <v>216</v>
      </c>
      <c r="D97" s="45" t="s">
        <v>143</v>
      </c>
      <c r="E97" s="42" t="s">
        <v>217</v>
      </c>
      <c r="F97" s="18">
        <v>1</v>
      </c>
      <c r="G97" s="42" t="s">
        <v>34</v>
      </c>
      <c r="H97" s="45">
        <v>70000</v>
      </c>
      <c r="I97" s="46">
        <v>2010.04</v>
      </c>
      <c r="J97" s="35"/>
    </row>
    <row r="98" spans="1:10" s="15" customFormat="1" ht="27.95" customHeight="1">
      <c r="A98" s="34" t="s">
        <v>25</v>
      </c>
      <c r="B98" s="42" t="s">
        <v>87</v>
      </c>
      <c r="C98" s="42" t="s">
        <v>218</v>
      </c>
      <c r="D98" s="42" t="s">
        <v>143</v>
      </c>
      <c r="E98" s="42" t="s">
        <v>217</v>
      </c>
      <c r="F98" s="18">
        <v>1</v>
      </c>
      <c r="G98" s="42" t="s">
        <v>34</v>
      </c>
      <c r="H98" s="42">
        <v>60000</v>
      </c>
      <c r="I98" s="46">
        <v>2010.04</v>
      </c>
      <c r="J98" s="20"/>
    </row>
    <row r="99" spans="1:10" s="15" customFormat="1" ht="27.95" customHeight="1">
      <c r="A99" s="34" t="s">
        <v>25</v>
      </c>
      <c r="B99" s="42" t="s">
        <v>87</v>
      </c>
      <c r="C99" s="42" t="s">
        <v>219</v>
      </c>
      <c r="D99" s="42" t="s">
        <v>143</v>
      </c>
      <c r="E99" s="42" t="s">
        <v>217</v>
      </c>
      <c r="F99" s="18">
        <v>1</v>
      </c>
      <c r="G99" s="42" t="s">
        <v>34</v>
      </c>
      <c r="H99" s="42">
        <v>50000</v>
      </c>
      <c r="I99" s="46">
        <v>2010.05</v>
      </c>
      <c r="J99" s="20"/>
    </row>
    <row r="100" spans="1:10" s="15" customFormat="1" ht="27.95" customHeight="1">
      <c r="A100" s="34" t="s">
        <v>25</v>
      </c>
      <c r="B100" s="42" t="s">
        <v>87</v>
      </c>
      <c r="C100" s="42" t="s">
        <v>220</v>
      </c>
      <c r="D100" s="42" t="s">
        <v>143</v>
      </c>
      <c r="E100" s="42" t="s">
        <v>217</v>
      </c>
      <c r="F100" s="18">
        <v>1</v>
      </c>
      <c r="G100" s="42" t="s">
        <v>34</v>
      </c>
      <c r="H100" s="42">
        <v>40000</v>
      </c>
      <c r="I100" s="46">
        <v>2010.05</v>
      </c>
      <c r="J100" s="20"/>
    </row>
    <row r="101" spans="1:10" s="12" customFormat="1" ht="27.95" customHeight="1">
      <c r="A101" s="34" t="s">
        <v>25</v>
      </c>
      <c r="B101" s="16" t="s">
        <v>30</v>
      </c>
      <c r="C101" s="16" t="s">
        <v>221</v>
      </c>
      <c r="D101" s="16" t="s">
        <v>32</v>
      </c>
      <c r="E101" s="16" t="s">
        <v>222</v>
      </c>
      <c r="F101" s="21">
        <v>1</v>
      </c>
      <c r="G101" s="16" t="s">
        <v>34</v>
      </c>
      <c r="H101" s="42">
        <v>64000</v>
      </c>
      <c r="I101" s="46">
        <v>2010.05</v>
      </c>
      <c r="J101" s="20"/>
    </row>
    <row r="102" spans="1:10" s="12" customFormat="1" ht="27.95" customHeight="1">
      <c r="A102" s="34" t="s">
        <v>25</v>
      </c>
      <c r="B102" s="16" t="s">
        <v>87</v>
      </c>
      <c r="C102" s="16" t="s">
        <v>223</v>
      </c>
      <c r="D102" s="16" t="s">
        <v>89</v>
      </c>
      <c r="E102" s="16" t="s">
        <v>147</v>
      </c>
      <c r="F102" s="21">
        <v>1900</v>
      </c>
      <c r="G102" s="16" t="s">
        <v>19</v>
      </c>
      <c r="H102" s="42">
        <v>50000</v>
      </c>
      <c r="I102" s="16">
        <v>2011.05</v>
      </c>
      <c r="J102" s="35" t="s">
        <v>224</v>
      </c>
    </row>
    <row r="103" spans="1:10" s="12" customFormat="1" ht="27.95" customHeight="1">
      <c r="A103" s="34" t="s">
        <v>25</v>
      </c>
      <c r="B103" s="16" t="s">
        <v>87</v>
      </c>
      <c r="C103" s="16" t="s">
        <v>225</v>
      </c>
      <c r="D103" s="16" t="s">
        <v>89</v>
      </c>
      <c r="E103" s="16" t="s">
        <v>147</v>
      </c>
      <c r="F103" s="21">
        <v>3246</v>
      </c>
      <c r="G103" s="16" t="s">
        <v>19</v>
      </c>
      <c r="H103" s="42">
        <v>88000</v>
      </c>
      <c r="I103" s="16">
        <v>2011.05</v>
      </c>
      <c r="J103" s="35" t="s">
        <v>224</v>
      </c>
    </row>
    <row r="104" spans="1:10" s="12" customFormat="1" ht="27.95" customHeight="1">
      <c r="A104" s="34" t="s">
        <v>25</v>
      </c>
      <c r="B104" s="16" t="s">
        <v>87</v>
      </c>
      <c r="C104" s="16" t="s">
        <v>226</v>
      </c>
      <c r="D104" s="16" t="s">
        <v>89</v>
      </c>
      <c r="E104" s="16" t="s">
        <v>147</v>
      </c>
      <c r="F104" s="21">
        <v>3005</v>
      </c>
      <c r="G104" s="16" t="s">
        <v>19</v>
      </c>
      <c r="H104" s="42">
        <v>81000</v>
      </c>
      <c r="I104" s="16">
        <v>2011.05</v>
      </c>
      <c r="J104" s="35" t="s">
        <v>224</v>
      </c>
    </row>
    <row r="105" spans="1:10" s="12" customFormat="1" ht="27.95" customHeight="1">
      <c r="A105" s="34" t="s">
        <v>25</v>
      </c>
      <c r="B105" s="16" t="s">
        <v>87</v>
      </c>
      <c r="C105" s="16" t="s">
        <v>227</v>
      </c>
      <c r="D105" s="16" t="s">
        <v>89</v>
      </c>
      <c r="E105" s="16" t="s">
        <v>228</v>
      </c>
      <c r="F105" s="21">
        <v>1</v>
      </c>
      <c r="G105" s="16" t="s">
        <v>34</v>
      </c>
      <c r="H105" s="42">
        <v>229000</v>
      </c>
      <c r="I105" s="16">
        <v>2011.04</v>
      </c>
      <c r="J105" s="20"/>
    </row>
    <row r="106" spans="1:10" s="12" customFormat="1" ht="27.95" customHeight="1">
      <c r="A106" s="34" t="s">
        <v>25</v>
      </c>
      <c r="B106" s="16" t="s">
        <v>87</v>
      </c>
      <c r="C106" s="16" t="s">
        <v>229</v>
      </c>
      <c r="D106" s="16" t="s">
        <v>89</v>
      </c>
      <c r="E106" s="16" t="s">
        <v>230</v>
      </c>
      <c r="F106" s="21">
        <v>1</v>
      </c>
      <c r="G106" s="16" t="s">
        <v>34</v>
      </c>
      <c r="H106" s="42">
        <v>30000</v>
      </c>
      <c r="I106" s="16">
        <v>2011.05</v>
      </c>
      <c r="J106" s="20"/>
    </row>
    <row r="107" spans="1:10" s="12" customFormat="1" ht="27.95" customHeight="1">
      <c r="A107" s="34" t="s">
        <v>25</v>
      </c>
      <c r="B107" s="16" t="s">
        <v>87</v>
      </c>
      <c r="C107" s="16" t="s">
        <v>231</v>
      </c>
      <c r="D107" s="16" t="s">
        <v>89</v>
      </c>
      <c r="E107" s="16" t="s">
        <v>184</v>
      </c>
      <c r="F107" s="21">
        <v>1</v>
      </c>
      <c r="G107" s="16" t="s">
        <v>34</v>
      </c>
      <c r="H107" s="42">
        <v>282370</v>
      </c>
      <c r="I107" s="16">
        <v>2011.05</v>
      </c>
      <c r="J107" s="20"/>
    </row>
    <row r="108" spans="1:10" s="12" customFormat="1" ht="27.95" customHeight="1">
      <c r="A108" s="34" t="s">
        <v>232</v>
      </c>
      <c r="B108" s="16" t="s">
        <v>30</v>
      </c>
      <c r="C108" s="17" t="s">
        <v>233</v>
      </c>
      <c r="D108" s="24" t="s">
        <v>55</v>
      </c>
      <c r="E108" s="16" t="s">
        <v>234</v>
      </c>
      <c r="F108" s="21">
        <v>2611</v>
      </c>
      <c r="G108" s="16" t="s">
        <v>22</v>
      </c>
      <c r="H108" s="26">
        <v>146000</v>
      </c>
      <c r="I108" s="16">
        <v>2011.05</v>
      </c>
      <c r="J108" s="35"/>
    </row>
    <row r="109" spans="1:10" s="12" customFormat="1" ht="27.95" customHeight="1">
      <c r="A109" s="34" t="s">
        <v>232</v>
      </c>
      <c r="B109" s="16" t="s">
        <v>30</v>
      </c>
      <c r="C109" s="16" t="s">
        <v>235</v>
      </c>
      <c r="D109" s="16" t="s">
        <v>32</v>
      </c>
      <c r="E109" s="16" t="s">
        <v>205</v>
      </c>
      <c r="F109" s="21">
        <v>1</v>
      </c>
      <c r="G109" s="16" t="s">
        <v>34</v>
      </c>
      <c r="H109" s="42">
        <v>35000</v>
      </c>
      <c r="I109" s="16">
        <v>2011.04</v>
      </c>
      <c r="J109" s="20"/>
    </row>
    <row r="110" spans="1:10" s="15" customFormat="1" ht="27.95" customHeight="1">
      <c r="A110" s="34" t="s">
        <v>232</v>
      </c>
      <c r="B110" s="16" t="s">
        <v>30</v>
      </c>
      <c r="C110" s="16" t="s">
        <v>236</v>
      </c>
      <c r="D110" s="16" t="s">
        <v>32</v>
      </c>
      <c r="E110" s="16" t="s">
        <v>205</v>
      </c>
      <c r="F110" s="21">
        <v>1</v>
      </c>
      <c r="G110" s="16" t="s">
        <v>34</v>
      </c>
      <c r="H110" s="42">
        <v>70000</v>
      </c>
      <c r="I110" s="16">
        <v>2011.04</v>
      </c>
      <c r="J110" s="20"/>
    </row>
    <row r="111" spans="1:10" s="15" customFormat="1" ht="27.95" customHeight="1">
      <c r="A111" s="34" t="s">
        <v>232</v>
      </c>
      <c r="B111" s="16" t="s">
        <v>30</v>
      </c>
      <c r="C111" s="16" t="s">
        <v>237</v>
      </c>
      <c r="D111" s="16" t="s">
        <v>32</v>
      </c>
      <c r="E111" s="16" t="s">
        <v>205</v>
      </c>
      <c r="F111" s="21">
        <v>1</v>
      </c>
      <c r="G111" s="16" t="s">
        <v>34</v>
      </c>
      <c r="H111" s="42">
        <v>38000</v>
      </c>
      <c r="I111" s="16">
        <v>2011.04</v>
      </c>
      <c r="J111" s="20"/>
    </row>
    <row r="112" spans="1:10" s="15" customFormat="1" ht="27.95" customHeight="1">
      <c r="A112" s="34" t="s">
        <v>232</v>
      </c>
      <c r="B112" s="16" t="s">
        <v>30</v>
      </c>
      <c r="C112" s="16" t="s">
        <v>238</v>
      </c>
      <c r="D112" s="16" t="s">
        <v>32</v>
      </c>
      <c r="E112" s="16" t="s">
        <v>205</v>
      </c>
      <c r="F112" s="21">
        <v>1</v>
      </c>
      <c r="G112" s="16" t="s">
        <v>34</v>
      </c>
      <c r="H112" s="42">
        <v>41000</v>
      </c>
      <c r="I112" s="16">
        <v>2011.04</v>
      </c>
      <c r="J112" s="20"/>
    </row>
    <row r="113" spans="1:10" s="15" customFormat="1" ht="27.95" customHeight="1">
      <c r="A113" s="34" t="s">
        <v>232</v>
      </c>
      <c r="B113" s="16" t="s">
        <v>30</v>
      </c>
      <c r="C113" s="16" t="s">
        <v>239</v>
      </c>
      <c r="D113" s="16" t="s">
        <v>32</v>
      </c>
      <c r="E113" s="16" t="s">
        <v>205</v>
      </c>
      <c r="F113" s="21">
        <v>1</v>
      </c>
      <c r="G113" s="16" t="s">
        <v>34</v>
      </c>
      <c r="H113" s="42">
        <v>43000</v>
      </c>
      <c r="I113" s="16">
        <v>2011.04</v>
      </c>
      <c r="J113" s="20"/>
    </row>
    <row r="114" spans="1:10" s="15" customFormat="1" ht="27.95" customHeight="1">
      <c r="A114" s="34" t="s">
        <v>232</v>
      </c>
      <c r="B114" s="16" t="s">
        <v>30</v>
      </c>
      <c r="C114" s="16" t="s">
        <v>240</v>
      </c>
      <c r="D114" s="16" t="s">
        <v>32</v>
      </c>
      <c r="E114" s="16" t="s">
        <v>205</v>
      </c>
      <c r="F114" s="21">
        <v>1</v>
      </c>
      <c r="G114" s="16" t="s">
        <v>34</v>
      </c>
      <c r="H114" s="42">
        <v>89000</v>
      </c>
      <c r="I114" s="16">
        <v>2011.04</v>
      </c>
      <c r="J114" s="20"/>
    </row>
    <row r="115" spans="1:10" s="15" customFormat="1" ht="27.95" customHeight="1">
      <c r="A115" s="34" t="s">
        <v>232</v>
      </c>
      <c r="B115" s="16" t="s">
        <v>30</v>
      </c>
      <c r="C115" s="16" t="s">
        <v>241</v>
      </c>
      <c r="D115" s="16" t="s">
        <v>32</v>
      </c>
      <c r="E115" s="16" t="s">
        <v>205</v>
      </c>
      <c r="F115" s="21">
        <v>1</v>
      </c>
      <c r="G115" s="16" t="s">
        <v>34</v>
      </c>
      <c r="H115" s="42">
        <v>58000</v>
      </c>
      <c r="I115" s="16">
        <v>2011.04</v>
      </c>
      <c r="J115" s="20"/>
    </row>
    <row r="116" spans="1:10" s="15" customFormat="1" ht="27.95" customHeight="1">
      <c r="A116" s="34" t="s">
        <v>232</v>
      </c>
      <c r="B116" s="16" t="s">
        <v>30</v>
      </c>
      <c r="C116" s="16" t="s">
        <v>242</v>
      </c>
      <c r="D116" s="16" t="s">
        <v>55</v>
      </c>
      <c r="E116" s="16" t="s">
        <v>243</v>
      </c>
      <c r="F116" s="21">
        <v>1</v>
      </c>
      <c r="G116" s="16" t="s">
        <v>34</v>
      </c>
      <c r="H116" s="42">
        <v>45000</v>
      </c>
      <c r="I116" s="16">
        <v>2011.06</v>
      </c>
      <c r="J116" s="35"/>
    </row>
    <row r="117" spans="1:10" s="15" customFormat="1" ht="27.95" customHeight="1">
      <c r="A117" s="34" t="s">
        <v>232</v>
      </c>
      <c r="B117" s="46" t="s">
        <v>30</v>
      </c>
      <c r="C117" s="16" t="s">
        <v>244</v>
      </c>
      <c r="D117" s="16" t="s">
        <v>55</v>
      </c>
      <c r="E117" s="16" t="s">
        <v>245</v>
      </c>
      <c r="F117" s="47">
        <v>1</v>
      </c>
      <c r="G117" s="16" t="s">
        <v>34</v>
      </c>
      <c r="H117" s="48">
        <v>23347</v>
      </c>
      <c r="I117" s="46">
        <v>2011.04</v>
      </c>
      <c r="J117" s="70"/>
    </row>
    <row r="118" spans="1:10" s="15" customFormat="1" ht="27.95" customHeight="1">
      <c r="A118" s="34" t="s">
        <v>26</v>
      </c>
      <c r="B118" s="16" t="s">
        <v>30</v>
      </c>
      <c r="C118" s="16" t="s">
        <v>246</v>
      </c>
      <c r="D118" s="16" t="s">
        <v>55</v>
      </c>
      <c r="E118" s="16" t="s">
        <v>247</v>
      </c>
      <c r="F118" s="18">
        <v>1</v>
      </c>
      <c r="G118" s="16" t="s">
        <v>34</v>
      </c>
      <c r="H118" s="42">
        <v>29194</v>
      </c>
      <c r="I118" s="16">
        <v>2011.05</v>
      </c>
      <c r="J118" s="87"/>
    </row>
    <row r="119" spans="1:10" s="15" customFormat="1" ht="27.95" customHeight="1">
      <c r="A119" s="34" t="s">
        <v>26</v>
      </c>
      <c r="B119" s="16" t="s">
        <v>30</v>
      </c>
      <c r="C119" s="16" t="s">
        <v>248</v>
      </c>
      <c r="D119" s="16" t="s">
        <v>55</v>
      </c>
      <c r="E119" s="16" t="s">
        <v>249</v>
      </c>
      <c r="F119" s="18">
        <v>1</v>
      </c>
      <c r="G119" s="16" t="s">
        <v>34</v>
      </c>
      <c r="H119" s="42">
        <v>30816</v>
      </c>
      <c r="I119" s="16">
        <v>2011.05</v>
      </c>
      <c r="J119" s="20"/>
    </row>
    <row r="120" spans="1:10" s="15" customFormat="1" ht="27.95" customHeight="1">
      <c r="A120" s="34" t="s">
        <v>26</v>
      </c>
      <c r="B120" s="16" t="s">
        <v>30</v>
      </c>
      <c r="C120" s="16" t="s">
        <v>250</v>
      </c>
      <c r="D120" s="16" t="s">
        <v>32</v>
      </c>
      <c r="E120" s="16" t="s">
        <v>205</v>
      </c>
      <c r="F120" s="18">
        <v>1</v>
      </c>
      <c r="G120" s="16" t="s">
        <v>34</v>
      </c>
      <c r="H120" s="42">
        <v>70070</v>
      </c>
      <c r="I120" s="16">
        <v>2011.05</v>
      </c>
      <c r="J120" s="20"/>
    </row>
    <row r="121" spans="1:10" s="15" customFormat="1" ht="27.95" customHeight="1">
      <c r="A121" s="34" t="s">
        <v>26</v>
      </c>
      <c r="B121" s="16" t="s">
        <v>30</v>
      </c>
      <c r="C121" s="16" t="s">
        <v>251</v>
      </c>
      <c r="D121" s="16" t="s">
        <v>32</v>
      </c>
      <c r="E121" s="16" t="s">
        <v>205</v>
      </c>
      <c r="F121" s="18">
        <v>1</v>
      </c>
      <c r="G121" s="16" t="s">
        <v>34</v>
      </c>
      <c r="H121" s="42">
        <v>42350</v>
      </c>
      <c r="I121" s="16">
        <v>2011.05</v>
      </c>
      <c r="J121" s="20"/>
    </row>
    <row r="122" spans="1:10" s="15" customFormat="1" ht="27.95" customHeight="1">
      <c r="A122" s="34" t="s">
        <v>26</v>
      </c>
      <c r="B122" s="16" t="s">
        <v>30</v>
      </c>
      <c r="C122" s="16" t="s">
        <v>252</v>
      </c>
      <c r="D122" s="16" t="s">
        <v>32</v>
      </c>
      <c r="E122" s="16" t="s">
        <v>205</v>
      </c>
      <c r="F122" s="18">
        <v>1</v>
      </c>
      <c r="G122" s="16" t="s">
        <v>34</v>
      </c>
      <c r="H122" s="42">
        <v>64680</v>
      </c>
      <c r="I122" s="16">
        <v>2011.05</v>
      </c>
      <c r="J122" s="20"/>
    </row>
    <row r="123" spans="1:10" s="15" customFormat="1" ht="27.95" customHeight="1">
      <c r="A123" s="34" t="s">
        <v>26</v>
      </c>
      <c r="B123" s="16" t="s">
        <v>30</v>
      </c>
      <c r="C123" s="16" t="s">
        <v>253</v>
      </c>
      <c r="D123" s="16" t="s">
        <v>32</v>
      </c>
      <c r="E123" s="16" t="s">
        <v>205</v>
      </c>
      <c r="F123" s="18">
        <v>1</v>
      </c>
      <c r="G123" s="16" t="s">
        <v>34</v>
      </c>
      <c r="H123" s="42">
        <v>30800</v>
      </c>
      <c r="I123" s="16">
        <v>2011.05</v>
      </c>
      <c r="J123" s="20"/>
    </row>
    <row r="124" spans="1:10" s="15" customFormat="1" ht="27.95" customHeight="1">
      <c r="A124" s="34" t="s">
        <v>26</v>
      </c>
      <c r="B124" s="16" t="s">
        <v>30</v>
      </c>
      <c r="C124" s="16" t="s">
        <v>254</v>
      </c>
      <c r="D124" s="16" t="s">
        <v>32</v>
      </c>
      <c r="E124" s="16" t="s">
        <v>205</v>
      </c>
      <c r="F124" s="18">
        <v>1</v>
      </c>
      <c r="G124" s="16" t="s">
        <v>34</v>
      </c>
      <c r="H124" s="42">
        <v>120000</v>
      </c>
      <c r="I124" s="16">
        <v>2011.05</v>
      </c>
      <c r="J124" s="35"/>
    </row>
    <row r="125" spans="1:10" s="15" customFormat="1" ht="27.95" customHeight="1">
      <c r="A125" s="34" t="s">
        <v>26</v>
      </c>
      <c r="B125" s="16" t="s">
        <v>30</v>
      </c>
      <c r="C125" s="16" t="s">
        <v>255</v>
      </c>
      <c r="D125" s="16" t="s">
        <v>55</v>
      </c>
      <c r="E125" s="16" t="s">
        <v>256</v>
      </c>
      <c r="F125" s="18">
        <v>1</v>
      </c>
      <c r="G125" s="16" t="s">
        <v>34</v>
      </c>
      <c r="H125" s="22">
        <v>145000</v>
      </c>
      <c r="I125" s="46">
        <v>2011.04</v>
      </c>
      <c r="J125" s="35"/>
    </row>
    <row r="126" spans="1:10" s="15" customFormat="1" ht="27.95" customHeight="1">
      <c r="A126" s="34" t="s">
        <v>26</v>
      </c>
      <c r="B126" s="46" t="s">
        <v>30</v>
      </c>
      <c r="C126" s="16" t="s">
        <v>257</v>
      </c>
      <c r="D126" s="16" t="s">
        <v>32</v>
      </c>
      <c r="E126" s="16" t="s">
        <v>205</v>
      </c>
      <c r="F126" s="88">
        <v>1</v>
      </c>
      <c r="G126" s="16" t="s">
        <v>34</v>
      </c>
      <c r="H126" s="89">
        <v>40839</v>
      </c>
      <c r="I126" s="46">
        <v>2010.04</v>
      </c>
      <c r="J126" s="63"/>
    </row>
    <row r="127" spans="1:10" s="15" customFormat="1" ht="27.95" customHeight="1">
      <c r="A127" s="34" t="s">
        <v>26</v>
      </c>
      <c r="B127" s="16" t="s">
        <v>30</v>
      </c>
      <c r="C127" s="17" t="s">
        <v>258</v>
      </c>
      <c r="D127" s="16" t="s">
        <v>55</v>
      </c>
      <c r="E127" s="16" t="s">
        <v>259</v>
      </c>
      <c r="F127" s="88">
        <v>1</v>
      </c>
      <c r="G127" s="16" t="s">
        <v>34</v>
      </c>
      <c r="H127" s="26">
        <v>263000</v>
      </c>
      <c r="I127" s="16">
        <v>2011.04</v>
      </c>
      <c r="J127" s="20"/>
    </row>
    <row r="128" spans="1:10" s="15" customFormat="1" ht="27.95" customHeight="1">
      <c r="A128" s="34" t="s">
        <v>26</v>
      </c>
      <c r="B128" s="16" t="s">
        <v>30</v>
      </c>
      <c r="C128" s="16" t="s">
        <v>260</v>
      </c>
      <c r="D128" s="16" t="s">
        <v>32</v>
      </c>
      <c r="E128" s="16" t="s">
        <v>205</v>
      </c>
      <c r="F128" s="88">
        <v>1</v>
      </c>
      <c r="G128" s="16" t="s">
        <v>34</v>
      </c>
      <c r="H128" s="42">
        <v>151531</v>
      </c>
      <c r="I128" s="16">
        <v>2011.04</v>
      </c>
      <c r="J128" s="35"/>
    </row>
    <row r="129" spans="1:10" s="15" customFormat="1" ht="27.95" customHeight="1">
      <c r="A129" s="34" t="s">
        <v>261</v>
      </c>
      <c r="B129" s="16" t="s">
        <v>30</v>
      </c>
      <c r="C129" s="16" t="s">
        <v>262</v>
      </c>
      <c r="D129" s="16" t="s">
        <v>143</v>
      </c>
      <c r="E129" s="16" t="s">
        <v>263</v>
      </c>
      <c r="F129" s="18">
        <v>1</v>
      </c>
      <c r="G129" s="16" t="s">
        <v>34</v>
      </c>
      <c r="H129" s="42">
        <v>63000</v>
      </c>
      <c r="I129" s="16">
        <v>2011.05</v>
      </c>
      <c r="J129" s="20"/>
    </row>
    <row r="130" spans="1:10" s="15" customFormat="1" ht="27.95" customHeight="1">
      <c r="A130" s="34" t="s">
        <v>261</v>
      </c>
      <c r="B130" s="16" t="s">
        <v>30</v>
      </c>
      <c r="C130" s="16" t="s">
        <v>264</v>
      </c>
      <c r="D130" s="16" t="s">
        <v>143</v>
      </c>
      <c r="E130" s="16" t="s">
        <v>263</v>
      </c>
      <c r="F130" s="18">
        <v>1</v>
      </c>
      <c r="G130" s="16" t="s">
        <v>34</v>
      </c>
      <c r="H130" s="42">
        <v>34000</v>
      </c>
      <c r="I130" s="16">
        <v>2011.05</v>
      </c>
      <c r="J130" s="20"/>
    </row>
    <row r="131" spans="1:10" s="15" customFormat="1" ht="27.95" customHeight="1">
      <c r="A131" s="34" t="s">
        <v>261</v>
      </c>
      <c r="B131" s="16" t="s">
        <v>30</v>
      </c>
      <c r="C131" s="16" t="s">
        <v>265</v>
      </c>
      <c r="D131" s="16" t="s">
        <v>143</v>
      </c>
      <c r="E131" s="16" t="s">
        <v>263</v>
      </c>
      <c r="F131" s="18">
        <v>1</v>
      </c>
      <c r="G131" s="16" t="s">
        <v>34</v>
      </c>
      <c r="H131" s="42">
        <v>48000</v>
      </c>
      <c r="I131" s="16">
        <v>2011.05</v>
      </c>
      <c r="J131" s="20"/>
    </row>
    <row r="132" spans="1:10" s="15" customFormat="1" ht="27.95" customHeight="1">
      <c r="A132" s="34" t="s">
        <v>261</v>
      </c>
      <c r="B132" s="16" t="s">
        <v>30</v>
      </c>
      <c r="C132" s="16" t="s">
        <v>266</v>
      </c>
      <c r="D132" s="16" t="s">
        <v>55</v>
      </c>
      <c r="E132" s="16" t="s">
        <v>147</v>
      </c>
      <c r="F132" s="18">
        <v>1</v>
      </c>
      <c r="G132" s="16" t="s">
        <v>34</v>
      </c>
      <c r="H132" s="42">
        <v>262350</v>
      </c>
      <c r="I132" s="46">
        <v>2011.04</v>
      </c>
      <c r="J132" s="20"/>
    </row>
    <row r="133" spans="1:10" s="15" customFormat="1" ht="27.95" customHeight="1">
      <c r="A133" s="34" t="s">
        <v>261</v>
      </c>
      <c r="B133" s="16" t="s">
        <v>30</v>
      </c>
      <c r="C133" s="16" t="s">
        <v>267</v>
      </c>
      <c r="D133" s="16" t="s">
        <v>55</v>
      </c>
      <c r="E133" s="16" t="s">
        <v>147</v>
      </c>
      <c r="F133" s="18">
        <v>1</v>
      </c>
      <c r="G133" s="16" t="s">
        <v>34</v>
      </c>
      <c r="H133" s="42">
        <v>40722</v>
      </c>
      <c r="I133" s="16">
        <v>2011.04</v>
      </c>
      <c r="J133" s="20"/>
    </row>
    <row r="134" spans="1:10" s="15" customFormat="1" ht="27.95" customHeight="1">
      <c r="A134" s="34" t="s">
        <v>261</v>
      </c>
      <c r="B134" s="16" t="s">
        <v>30</v>
      </c>
      <c r="C134" s="16" t="s">
        <v>268</v>
      </c>
      <c r="D134" s="16" t="s">
        <v>55</v>
      </c>
      <c r="E134" s="16" t="s">
        <v>147</v>
      </c>
      <c r="F134" s="18">
        <v>1</v>
      </c>
      <c r="G134" s="16" t="s">
        <v>34</v>
      </c>
      <c r="H134" s="42">
        <v>24000</v>
      </c>
      <c r="I134" s="16">
        <v>2011.04</v>
      </c>
      <c r="J134" s="20"/>
    </row>
    <row r="135" spans="1:10" s="15" customFormat="1" ht="27.95" customHeight="1">
      <c r="A135" s="34" t="s">
        <v>261</v>
      </c>
      <c r="B135" s="16" t="s">
        <v>30</v>
      </c>
      <c r="C135" s="16" t="s">
        <v>269</v>
      </c>
      <c r="D135" s="16" t="s">
        <v>89</v>
      </c>
      <c r="E135" s="16" t="s">
        <v>270</v>
      </c>
      <c r="F135" s="18">
        <v>1</v>
      </c>
      <c r="G135" s="16" t="s">
        <v>34</v>
      </c>
      <c r="H135" s="42">
        <v>62316</v>
      </c>
      <c r="I135" s="16">
        <v>2011.05</v>
      </c>
      <c r="J135" s="20"/>
    </row>
    <row r="136" spans="1:10" s="15" customFormat="1" ht="27.95" customHeight="1">
      <c r="A136" s="34" t="s">
        <v>261</v>
      </c>
      <c r="B136" s="16" t="s">
        <v>87</v>
      </c>
      <c r="C136" s="16" t="s">
        <v>271</v>
      </c>
      <c r="D136" s="16" t="s">
        <v>89</v>
      </c>
      <c r="E136" s="16" t="s">
        <v>147</v>
      </c>
      <c r="F136" s="18">
        <v>1</v>
      </c>
      <c r="G136" s="16" t="s">
        <v>34</v>
      </c>
      <c r="H136" s="42">
        <v>65263</v>
      </c>
      <c r="I136" s="16">
        <v>2011.04</v>
      </c>
      <c r="J136" s="20"/>
    </row>
    <row r="137" spans="1:10" s="15" customFormat="1" ht="27.95" customHeight="1">
      <c r="A137" s="34" t="s">
        <v>27</v>
      </c>
      <c r="B137" s="16" t="s">
        <v>30</v>
      </c>
      <c r="C137" s="17" t="s">
        <v>272</v>
      </c>
      <c r="D137" s="24" t="s">
        <v>55</v>
      </c>
      <c r="E137" s="16" t="s">
        <v>273</v>
      </c>
      <c r="F137" s="18">
        <v>1</v>
      </c>
      <c r="G137" s="16" t="s">
        <v>34</v>
      </c>
      <c r="H137" s="90">
        <v>100000</v>
      </c>
      <c r="I137" s="16">
        <v>2011.04</v>
      </c>
      <c r="J137" s="35"/>
    </row>
    <row r="138" spans="1:10" s="15" customFormat="1" ht="27.95" customHeight="1">
      <c r="A138" s="34" t="s">
        <v>27</v>
      </c>
      <c r="B138" s="16" t="s">
        <v>30</v>
      </c>
      <c r="C138" s="17" t="s">
        <v>272</v>
      </c>
      <c r="D138" s="24" t="s">
        <v>55</v>
      </c>
      <c r="E138" s="16" t="s">
        <v>274</v>
      </c>
      <c r="F138" s="18">
        <v>1</v>
      </c>
      <c r="G138" s="16" t="s">
        <v>34</v>
      </c>
      <c r="H138" s="90">
        <v>496000</v>
      </c>
      <c r="I138" s="16">
        <v>2011.04</v>
      </c>
      <c r="J138" s="35"/>
    </row>
    <row r="139" spans="1:10" s="15" customFormat="1" ht="27.95" customHeight="1">
      <c r="A139" s="34" t="s">
        <v>27</v>
      </c>
      <c r="B139" s="16" t="s">
        <v>30</v>
      </c>
      <c r="C139" s="17" t="s">
        <v>275</v>
      </c>
      <c r="D139" s="24" t="s">
        <v>32</v>
      </c>
      <c r="E139" s="16" t="s">
        <v>276</v>
      </c>
      <c r="F139" s="18">
        <v>1</v>
      </c>
      <c r="G139" s="16" t="s">
        <v>34</v>
      </c>
      <c r="H139" s="91">
        <v>30000</v>
      </c>
      <c r="I139" s="16">
        <v>2010.05</v>
      </c>
      <c r="J139" s="35"/>
    </row>
    <row r="140" spans="1:10" s="15" customFormat="1" ht="27.95" customHeight="1">
      <c r="A140" s="34" t="s">
        <v>27</v>
      </c>
      <c r="B140" s="16" t="s">
        <v>30</v>
      </c>
      <c r="C140" s="16" t="s">
        <v>275</v>
      </c>
      <c r="D140" s="16" t="s">
        <v>32</v>
      </c>
      <c r="E140" s="16" t="s">
        <v>277</v>
      </c>
      <c r="F140" s="18">
        <v>1</v>
      </c>
      <c r="G140" s="16" t="s">
        <v>34</v>
      </c>
      <c r="H140" s="92">
        <v>250000</v>
      </c>
      <c r="I140" s="16">
        <v>2010.05</v>
      </c>
      <c r="J140" s="35"/>
    </row>
    <row r="141" spans="1:10" ht="27.95" customHeight="1">
      <c r="A141" s="34" t="s">
        <v>27</v>
      </c>
      <c r="B141" s="16" t="s">
        <v>30</v>
      </c>
      <c r="C141" s="16" t="s">
        <v>278</v>
      </c>
      <c r="D141" s="16" t="s">
        <v>32</v>
      </c>
      <c r="E141" s="16" t="s">
        <v>279</v>
      </c>
      <c r="F141" s="18">
        <v>1</v>
      </c>
      <c r="G141" s="16" t="s">
        <v>34</v>
      </c>
      <c r="H141" s="92">
        <v>100000</v>
      </c>
      <c r="I141" s="16">
        <v>2010.05</v>
      </c>
      <c r="J141" s="35"/>
    </row>
    <row r="142" spans="1:10" ht="27.95" customHeight="1">
      <c r="A142" s="34" t="s">
        <v>27</v>
      </c>
      <c r="B142" s="16" t="s">
        <v>30</v>
      </c>
      <c r="C142" s="16" t="s">
        <v>280</v>
      </c>
      <c r="D142" s="16" t="s">
        <v>55</v>
      </c>
      <c r="E142" s="16" t="s">
        <v>281</v>
      </c>
      <c r="F142" s="18">
        <v>1</v>
      </c>
      <c r="G142" s="16" t="s">
        <v>34</v>
      </c>
      <c r="H142" s="90">
        <v>32669</v>
      </c>
      <c r="I142" s="16">
        <v>2011.06</v>
      </c>
      <c r="J142" s="35"/>
    </row>
    <row r="143" spans="1:10" s="15" customFormat="1" ht="27.95" customHeight="1">
      <c r="A143" s="34" t="s">
        <v>27</v>
      </c>
      <c r="B143" s="16" t="s">
        <v>30</v>
      </c>
      <c r="C143" s="16" t="s">
        <v>282</v>
      </c>
      <c r="D143" s="16" t="s">
        <v>32</v>
      </c>
      <c r="E143" s="16" t="s">
        <v>283</v>
      </c>
      <c r="F143" s="21">
        <v>2</v>
      </c>
      <c r="G143" s="16" t="s">
        <v>34</v>
      </c>
      <c r="H143" s="90">
        <v>25000</v>
      </c>
      <c r="I143" s="16">
        <v>2011.06</v>
      </c>
      <c r="J143" s="35"/>
    </row>
    <row r="144" spans="1:10" s="15" customFormat="1" ht="27.95" customHeight="1">
      <c r="A144" s="34" t="s">
        <v>284</v>
      </c>
      <c r="B144" s="16" t="s">
        <v>87</v>
      </c>
      <c r="C144" s="16" t="s">
        <v>285</v>
      </c>
      <c r="D144" s="16" t="s">
        <v>89</v>
      </c>
      <c r="E144" s="16" t="s">
        <v>286</v>
      </c>
      <c r="F144" s="21">
        <v>1</v>
      </c>
      <c r="G144" s="16" t="s">
        <v>34</v>
      </c>
      <c r="H144" s="22">
        <v>1033000</v>
      </c>
      <c r="I144" s="46">
        <v>2011.04</v>
      </c>
      <c r="J144" s="35" t="s">
        <v>287</v>
      </c>
    </row>
    <row r="145" spans="1:10" s="15" customFormat="1" ht="27.95" customHeight="1">
      <c r="A145" s="34" t="s">
        <v>288</v>
      </c>
      <c r="B145" s="16" t="s">
        <v>30</v>
      </c>
      <c r="C145" s="16" t="s">
        <v>289</v>
      </c>
      <c r="D145" s="16" t="s">
        <v>55</v>
      </c>
      <c r="E145" s="16" t="s">
        <v>290</v>
      </c>
      <c r="F145" s="21">
        <v>1</v>
      </c>
      <c r="G145" s="16" t="s">
        <v>34</v>
      </c>
      <c r="H145" s="22">
        <v>90376</v>
      </c>
      <c r="I145" s="46">
        <v>2011.05</v>
      </c>
      <c r="J145" s="20"/>
    </row>
    <row r="146" spans="1:10" s="15" customFormat="1" ht="27.95" customHeight="1">
      <c r="A146" s="34" t="s">
        <v>288</v>
      </c>
      <c r="B146" s="16" t="s">
        <v>30</v>
      </c>
      <c r="C146" s="16" t="s">
        <v>289</v>
      </c>
      <c r="D146" s="16" t="s">
        <v>55</v>
      </c>
      <c r="E146" s="16" t="s">
        <v>291</v>
      </c>
      <c r="F146" s="21">
        <v>1</v>
      </c>
      <c r="G146" s="16" t="s">
        <v>34</v>
      </c>
      <c r="H146" s="83">
        <v>50355</v>
      </c>
      <c r="I146" s="16">
        <v>2011.05</v>
      </c>
      <c r="J146" s="20"/>
    </row>
    <row r="147" spans="1:10" s="15" customFormat="1" ht="27.95" customHeight="1">
      <c r="A147" s="34" t="s">
        <v>28</v>
      </c>
      <c r="B147" s="16" t="s">
        <v>30</v>
      </c>
      <c r="C147" s="16" t="s">
        <v>292</v>
      </c>
      <c r="D147" s="16" t="s">
        <v>32</v>
      </c>
      <c r="E147" s="16" t="s">
        <v>293</v>
      </c>
      <c r="F147" s="21">
        <v>1</v>
      </c>
      <c r="G147" s="16" t="s">
        <v>34</v>
      </c>
      <c r="H147" s="92">
        <v>167000</v>
      </c>
      <c r="I147" s="16">
        <v>2011.04</v>
      </c>
      <c r="J147" s="35"/>
    </row>
    <row r="148" spans="1:10" s="15" customFormat="1" ht="27.95" customHeight="1">
      <c r="A148" s="34" t="s">
        <v>28</v>
      </c>
      <c r="B148" s="16" t="s">
        <v>30</v>
      </c>
      <c r="C148" s="16" t="s">
        <v>294</v>
      </c>
      <c r="D148" s="16" t="s">
        <v>32</v>
      </c>
      <c r="E148" s="16" t="s">
        <v>295</v>
      </c>
      <c r="F148" s="21">
        <v>1</v>
      </c>
      <c r="G148" s="16" t="s">
        <v>34</v>
      </c>
      <c r="H148" s="22">
        <v>2500000</v>
      </c>
      <c r="I148" s="46">
        <v>2010.04</v>
      </c>
      <c r="J148" s="35"/>
    </row>
    <row r="149" spans="1:10" s="32" customFormat="1" ht="27.95" customHeight="1">
      <c r="A149" s="34" t="s">
        <v>28</v>
      </c>
      <c r="B149" s="16" t="s">
        <v>30</v>
      </c>
      <c r="C149" s="16" t="s">
        <v>296</v>
      </c>
      <c r="D149" s="16" t="s">
        <v>55</v>
      </c>
      <c r="E149" s="16" t="s">
        <v>297</v>
      </c>
      <c r="F149" s="21">
        <v>1</v>
      </c>
      <c r="G149" s="16" t="s">
        <v>34</v>
      </c>
      <c r="H149" s="22">
        <v>1000000</v>
      </c>
      <c r="I149" s="46">
        <v>2010.05</v>
      </c>
      <c r="J149" s="35"/>
    </row>
    <row r="150" spans="1:10" s="32" customFormat="1" ht="27.95" customHeight="1" thickBot="1">
      <c r="A150" s="93" t="s">
        <v>28</v>
      </c>
      <c r="B150" s="94" t="s">
        <v>30</v>
      </c>
      <c r="C150" s="95" t="s">
        <v>298</v>
      </c>
      <c r="D150" s="95" t="s">
        <v>55</v>
      </c>
      <c r="E150" s="95" t="s">
        <v>299</v>
      </c>
      <c r="F150" s="96">
        <v>1</v>
      </c>
      <c r="G150" s="95" t="s">
        <v>34</v>
      </c>
      <c r="H150" s="97">
        <v>60000</v>
      </c>
      <c r="I150" s="94">
        <v>2010.05</v>
      </c>
      <c r="J150" s="98"/>
    </row>
    <row r="151" spans="1:10" s="15" customFormat="1" ht="27.95" customHeight="1" thickBot="1">
      <c r="A151" s="49" t="s">
        <v>300</v>
      </c>
      <c r="B151" s="50" t="s">
        <v>29</v>
      </c>
      <c r="C151" s="51">
        <f>COUNTA(C6:C150)</f>
        <v>145</v>
      </c>
      <c r="D151" s="50"/>
      <c r="E151" s="50"/>
      <c r="F151" s="52"/>
      <c r="G151" s="50"/>
      <c r="H151" s="53">
        <f>SUM(H6:H150)</f>
        <v>20463950</v>
      </c>
      <c r="I151" s="50"/>
      <c r="J151" s="54"/>
    </row>
    <row r="152" spans="1:10" s="32" customFormat="1" ht="18.75" customHeight="1">
      <c r="A152" s="99"/>
      <c r="B152" s="99"/>
      <c r="C152" s="100"/>
      <c r="D152" s="100"/>
      <c r="E152" s="100"/>
      <c r="F152" s="101"/>
      <c r="G152" s="99"/>
      <c r="H152" s="99"/>
      <c r="I152" s="99"/>
      <c r="J152" s="99"/>
    </row>
    <row r="153" spans="1:10" ht="28.5" customHeight="1">
      <c r="A153" s="158" t="s">
        <v>301</v>
      </c>
      <c r="B153" s="158"/>
      <c r="C153" s="158"/>
      <c r="D153" s="158"/>
      <c r="E153" s="158"/>
      <c r="F153" s="4"/>
      <c r="G153" s="2"/>
      <c r="H153" s="2"/>
      <c r="I153" s="2"/>
      <c r="J153" s="2"/>
    </row>
  </sheetData>
  <mergeCells count="10">
    <mergeCell ref="A153:E153"/>
    <mergeCell ref="A1:J1"/>
    <mergeCell ref="B4:B5"/>
    <mergeCell ref="C4:C5"/>
    <mergeCell ref="E4:E5"/>
    <mergeCell ref="F4:F5"/>
    <mergeCell ref="G4:G5"/>
    <mergeCell ref="H4:H5"/>
    <mergeCell ref="I4:I5"/>
    <mergeCell ref="J4:J5"/>
  </mergeCells>
  <phoneticPr fontId="1" type="noConversion"/>
  <pageMargins left="0.23622047244094491" right="0.31496062992125984" top="0.98425196850393704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A2" sqref="A2"/>
    </sheetView>
  </sheetViews>
  <sheetFormatPr defaultRowHeight="13.5"/>
  <cols>
    <col min="1" max="1" width="13" style="157" customWidth="1"/>
    <col min="2" max="2" width="9" style="157"/>
    <col min="3" max="3" width="24.625" style="157" customWidth="1"/>
    <col min="4" max="4" width="21.375" style="157" customWidth="1"/>
    <col min="5" max="5" width="16.125" style="157" customWidth="1"/>
    <col min="6" max="7" width="9" style="157"/>
    <col min="8" max="8" width="14" style="157" customWidth="1"/>
    <col min="9" max="9" width="10.875" style="157" customWidth="1"/>
    <col min="10" max="16384" width="9" style="157"/>
  </cols>
  <sheetData>
    <row r="1" spans="1:10" s="105" customFormat="1" ht="25.5">
      <c r="A1" s="168" t="s">
        <v>355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s="105" customFormat="1" ht="10.5" customHeight="1">
      <c r="A2" s="106" t="s">
        <v>302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s="105" customFormat="1" ht="6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s="109" customFormat="1" ht="15" thickBot="1">
      <c r="A4" s="107"/>
      <c r="B4" s="107"/>
      <c r="C4" s="107"/>
      <c r="D4" s="107"/>
      <c r="E4" s="107"/>
      <c r="F4" s="107"/>
      <c r="G4" s="107"/>
      <c r="H4" s="107"/>
      <c r="I4" s="107"/>
      <c r="J4" s="108" t="s">
        <v>303</v>
      </c>
    </row>
    <row r="5" spans="1:10" s="12" customFormat="1" ht="23.25" customHeight="1">
      <c r="A5" s="10" t="s">
        <v>304</v>
      </c>
      <c r="B5" s="160" t="s">
        <v>305</v>
      </c>
      <c r="C5" s="162" t="s">
        <v>306</v>
      </c>
      <c r="D5" s="11" t="s">
        <v>307</v>
      </c>
      <c r="E5" s="162" t="s">
        <v>308</v>
      </c>
      <c r="F5" s="164" t="s">
        <v>309</v>
      </c>
      <c r="G5" s="160" t="s">
        <v>310</v>
      </c>
      <c r="H5" s="160" t="s">
        <v>311</v>
      </c>
      <c r="I5" s="160" t="s">
        <v>312</v>
      </c>
      <c r="J5" s="166" t="s">
        <v>313</v>
      </c>
    </row>
    <row r="6" spans="1:10" s="12" customFormat="1" ht="20.25" customHeight="1" thickBot="1">
      <c r="A6" s="13" t="s">
        <v>314</v>
      </c>
      <c r="B6" s="161"/>
      <c r="C6" s="163"/>
      <c r="D6" s="14" t="s">
        <v>315</v>
      </c>
      <c r="E6" s="163"/>
      <c r="F6" s="165"/>
      <c r="G6" s="161"/>
      <c r="H6" s="161"/>
      <c r="I6" s="161"/>
      <c r="J6" s="167"/>
    </row>
    <row r="7" spans="1:10" s="110" customFormat="1" ht="30" customHeight="1" thickTop="1">
      <c r="A7" s="111" t="s">
        <v>13</v>
      </c>
      <c r="B7" s="112" t="s">
        <v>319</v>
      </c>
      <c r="C7" s="112" t="s">
        <v>320</v>
      </c>
      <c r="D7" s="112" t="s">
        <v>321</v>
      </c>
      <c r="E7" s="111" t="s">
        <v>322</v>
      </c>
      <c r="F7" s="113">
        <v>1</v>
      </c>
      <c r="G7" s="112" t="s">
        <v>323</v>
      </c>
      <c r="H7" s="124">
        <v>188400</v>
      </c>
      <c r="I7" s="125">
        <v>2011.04</v>
      </c>
      <c r="J7" s="114"/>
    </row>
    <row r="8" spans="1:10" s="110" customFormat="1" ht="30" customHeight="1">
      <c r="A8" s="115" t="s">
        <v>316</v>
      </c>
      <c r="B8" s="116" t="s">
        <v>319</v>
      </c>
      <c r="C8" s="116" t="s">
        <v>324</v>
      </c>
      <c r="D8" s="116" t="s">
        <v>321</v>
      </c>
      <c r="E8" s="115" t="s">
        <v>325</v>
      </c>
      <c r="F8" s="117">
        <v>1</v>
      </c>
      <c r="G8" s="116" t="s">
        <v>323</v>
      </c>
      <c r="H8" s="42">
        <v>150000</v>
      </c>
      <c r="I8" s="116">
        <v>2011.04</v>
      </c>
      <c r="J8" s="118"/>
    </row>
    <row r="9" spans="1:10" s="110" customFormat="1" ht="30" customHeight="1">
      <c r="A9" s="115" t="s">
        <v>316</v>
      </c>
      <c r="B9" s="116" t="s">
        <v>319</v>
      </c>
      <c r="C9" s="116" t="s">
        <v>326</v>
      </c>
      <c r="D9" s="116" t="s">
        <v>321</v>
      </c>
      <c r="E9" s="115" t="s">
        <v>327</v>
      </c>
      <c r="F9" s="117">
        <v>1</v>
      </c>
      <c r="G9" s="116" t="s">
        <v>323</v>
      </c>
      <c r="H9" s="42">
        <v>150000</v>
      </c>
      <c r="I9" s="116">
        <v>2011.04</v>
      </c>
      <c r="J9" s="118"/>
    </row>
    <row r="10" spans="1:10" s="110" customFormat="1" ht="30" customHeight="1">
      <c r="A10" s="115" t="s">
        <v>316</v>
      </c>
      <c r="B10" s="116" t="s">
        <v>319</v>
      </c>
      <c r="C10" s="116" t="s">
        <v>328</v>
      </c>
      <c r="D10" s="116" t="s">
        <v>321</v>
      </c>
      <c r="E10" s="115" t="s">
        <v>329</v>
      </c>
      <c r="F10" s="117">
        <v>1</v>
      </c>
      <c r="G10" s="116" t="s">
        <v>323</v>
      </c>
      <c r="H10" s="42">
        <v>200000</v>
      </c>
      <c r="I10" s="116">
        <v>2011.04</v>
      </c>
      <c r="J10" s="118"/>
    </row>
    <row r="11" spans="1:10" s="110" customFormat="1" ht="30" customHeight="1">
      <c r="A11" s="115" t="s">
        <v>316</v>
      </c>
      <c r="B11" s="116" t="s">
        <v>319</v>
      </c>
      <c r="C11" s="116" t="s">
        <v>330</v>
      </c>
      <c r="D11" s="116" t="s">
        <v>321</v>
      </c>
      <c r="E11" s="115" t="s">
        <v>331</v>
      </c>
      <c r="F11" s="117">
        <v>1</v>
      </c>
      <c r="G11" s="116" t="s">
        <v>323</v>
      </c>
      <c r="H11" s="42">
        <v>29000</v>
      </c>
      <c r="I11" s="116">
        <v>2011.04</v>
      </c>
      <c r="J11" s="118"/>
    </row>
    <row r="12" spans="1:10" s="110" customFormat="1" ht="30" customHeight="1">
      <c r="A12" s="115" t="s">
        <v>316</v>
      </c>
      <c r="B12" s="116" t="s">
        <v>319</v>
      </c>
      <c r="C12" s="116" t="s">
        <v>332</v>
      </c>
      <c r="D12" s="116" t="s">
        <v>321</v>
      </c>
      <c r="E12" s="115" t="s">
        <v>333</v>
      </c>
      <c r="F12" s="117">
        <v>1</v>
      </c>
      <c r="G12" s="116" t="s">
        <v>323</v>
      </c>
      <c r="H12" s="42">
        <v>24000</v>
      </c>
      <c r="I12" s="116">
        <v>2011.04</v>
      </c>
      <c r="J12" s="118"/>
    </row>
    <row r="13" spans="1:10" s="110" customFormat="1" ht="30" customHeight="1">
      <c r="A13" s="115" t="s">
        <v>316</v>
      </c>
      <c r="B13" s="116" t="s">
        <v>319</v>
      </c>
      <c r="C13" s="116" t="s">
        <v>334</v>
      </c>
      <c r="D13" s="116" t="s">
        <v>321</v>
      </c>
      <c r="E13" s="115" t="s">
        <v>335</v>
      </c>
      <c r="F13" s="117">
        <v>1</v>
      </c>
      <c r="G13" s="116" t="s">
        <v>323</v>
      </c>
      <c r="H13" s="42">
        <v>124000</v>
      </c>
      <c r="I13" s="116">
        <v>2011.04</v>
      </c>
      <c r="J13" s="118"/>
    </row>
    <row r="14" spans="1:10" s="129" customFormat="1" ht="30" customHeight="1">
      <c r="A14" s="126" t="s">
        <v>336</v>
      </c>
      <c r="B14" s="116" t="s">
        <v>319</v>
      </c>
      <c r="C14" s="116" t="s">
        <v>337</v>
      </c>
      <c r="D14" s="116" t="s">
        <v>321</v>
      </c>
      <c r="E14" s="119" t="s">
        <v>338</v>
      </c>
      <c r="F14" s="117">
        <v>1</v>
      </c>
      <c r="G14" s="116" t="s">
        <v>323</v>
      </c>
      <c r="H14" s="120">
        <v>70000</v>
      </c>
      <c r="I14" s="127">
        <v>2011.04</v>
      </c>
      <c r="J14" s="128"/>
    </row>
    <row r="15" spans="1:10" s="110" customFormat="1" ht="30" customHeight="1">
      <c r="A15" s="126" t="s">
        <v>339</v>
      </c>
      <c r="B15" s="116" t="s">
        <v>319</v>
      </c>
      <c r="C15" s="116" t="s">
        <v>340</v>
      </c>
      <c r="D15" s="116" t="s">
        <v>321</v>
      </c>
      <c r="E15" s="119" t="s">
        <v>341</v>
      </c>
      <c r="F15" s="117">
        <v>1</v>
      </c>
      <c r="G15" s="116" t="s">
        <v>323</v>
      </c>
      <c r="H15" s="120">
        <v>200000</v>
      </c>
      <c r="I15" s="127">
        <v>2011.04</v>
      </c>
      <c r="J15" s="118"/>
    </row>
    <row r="16" spans="1:10" s="129" customFormat="1" ht="30" customHeight="1">
      <c r="A16" s="130" t="s">
        <v>342</v>
      </c>
      <c r="B16" s="127" t="s">
        <v>319</v>
      </c>
      <c r="C16" s="116" t="s">
        <v>343</v>
      </c>
      <c r="D16" s="127" t="s">
        <v>344</v>
      </c>
      <c r="E16" s="116" t="s">
        <v>345</v>
      </c>
      <c r="F16" s="131">
        <v>1</v>
      </c>
      <c r="G16" s="116" t="s">
        <v>323</v>
      </c>
      <c r="H16" s="71">
        <v>125056</v>
      </c>
      <c r="I16" s="127">
        <v>2011.04</v>
      </c>
      <c r="J16" s="132"/>
    </row>
    <row r="17" spans="1:10" s="123" customFormat="1" ht="30" customHeight="1">
      <c r="A17" s="133" t="s">
        <v>317</v>
      </c>
      <c r="B17" s="121" t="s">
        <v>319</v>
      </c>
      <c r="C17" s="121" t="s">
        <v>346</v>
      </c>
      <c r="D17" s="121" t="s">
        <v>321</v>
      </c>
      <c r="E17" s="134" t="s">
        <v>318</v>
      </c>
      <c r="F17" s="122">
        <v>4</v>
      </c>
      <c r="G17" s="116" t="s">
        <v>323</v>
      </c>
      <c r="H17" s="135">
        <v>924341</v>
      </c>
      <c r="I17" s="136">
        <v>2010.04</v>
      </c>
      <c r="J17" s="137"/>
    </row>
    <row r="18" spans="1:10" s="123" customFormat="1" ht="30" customHeight="1">
      <c r="A18" s="133" t="s">
        <v>317</v>
      </c>
      <c r="B18" s="121" t="s">
        <v>319</v>
      </c>
      <c r="C18" s="121" t="s">
        <v>347</v>
      </c>
      <c r="D18" s="121" t="s">
        <v>321</v>
      </c>
      <c r="E18" s="134" t="s">
        <v>318</v>
      </c>
      <c r="F18" s="122">
        <v>5</v>
      </c>
      <c r="G18" s="116" t="s">
        <v>323</v>
      </c>
      <c r="H18" s="135">
        <v>170374</v>
      </c>
      <c r="I18" s="136">
        <v>2010.05</v>
      </c>
      <c r="J18" s="137"/>
    </row>
    <row r="19" spans="1:10" s="144" customFormat="1" ht="30" customHeight="1">
      <c r="A19" s="138" t="s">
        <v>348</v>
      </c>
      <c r="B19" s="139" t="s">
        <v>319</v>
      </c>
      <c r="C19" s="139" t="s">
        <v>349</v>
      </c>
      <c r="D19" s="139" t="s">
        <v>344</v>
      </c>
      <c r="E19" s="140" t="s">
        <v>350</v>
      </c>
      <c r="F19" s="141">
        <v>1</v>
      </c>
      <c r="G19" s="116" t="s">
        <v>323</v>
      </c>
      <c r="H19" s="142">
        <v>250000</v>
      </c>
      <c r="I19" s="139">
        <v>2011.04</v>
      </c>
      <c r="J19" s="143"/>
    </row>
    <row r="20" spans="1:10" s="110" customFormat="1" ht="30" customHeight="1">
      <c r="A20" s="138" t="s">
        <v>348</v>
      </c>
      <c r="B20" s="145" t="s">
        <v>319</v>
      </c>
      <c r="C20" s="146" t="s">
        <v>351</v>
      </c>
      <c r="D20" s="145" t="s">
        <v>344</v>
      </c>
      <c r="E20" s="147" t="s">
        <v>352</v>
      </c>
      <c r="F20" s="148">
        <v>1</v>
      </c>
      <c r="G20" s="116" t="s">
        <v>323</v>
      </c>
      <c r="H20" s="149">
        <v>93970</v>
      </c>
      <c r="I20" s="145">
        <v>2011.04</v>
      </c>
      <c r="J20" s="150"/>
    </row>
    <row r="21" spans="1:10" ht="30" customHeight="1" thickBot="1">
      <c r="A21" s="151" t="s">
        <v>353</v>
      </c>
      <c r="B21" s="152"/>
      <c r="C21" s="153">
        <f>COUNTA(C7:C20)</f>
        <v>14</v>
      </c>
      <c r="D21" s="152"/>
      <c r="E21" s="152"/>
      <c r="F21" s="154"/>
      <c r="G21" s="152"/>
      <c r="H21" s="155">
        <f>SUM(H7:H20)</f>
        <v>2699141</v>
      </c>
      <c r="I21" s="152"/>
      <c r="J21" s="156"/>
    </row>
  </sheetData>
  <mergeCells count="9">
    <mergeCell ref="A1:J1"/>
    <mergeCell ref="B5:B6"/>
    <mergeCell ref="C5:C6"/>
    <mergeCell ref="E5:E6"/>
    <mergeCell ref="F5:F6"/>
    <mergeCell ref="G5:G6"/>
    <mergeCell ref="H5:H6"/>
    <mergeCell ref="I5:I6"/>
    <mergeCell ref="J5:J6"/>
  </mergeCells>
  <phoneticPr fontId="1" type="noConversion"/>
  <pageMargins left="0.51181102362204722" right="0.51181102362204722" top="0.55118110236220474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용역(전체)</vt:lpstr>
      <vt:lpstr>용역(본사)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2011-04-27T02:05:29Z</dcterms:modified>
</cp:coreProperties>
</file>