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박주희\(02) 4계\(04) 목록번호부여 및 관리\(01) 담당분류\10번(산동식물 및 동식물성 생산품)\(01) 진행중\251224_(품명신설)반려동물배설물관리용품\"/>
    </mc:Choice>
  </mc:AlternateContent>
  <xr:revisionPtr revIDLastSave="0" documentId="8_{D7BE58D1-85B4-4854-A732-70128AE81B92}" xr6:coauthVersionLast="47" xr6:coauthVersionMax="47" xr10:uidLastSave="{00000000-0000-0000-0000-000000000000}"/>
  <bookViews>
    <workbookView xWindow="28680" yWindow="-120" windowWidth="29040" windowHeight="15720" xr2:uid="{18C5E9C9-37F5-4CDB-B114-93D7C0253E96}"/>
  </bookViews>
  <sheets>
    <sheet name="품목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'[2]96갑지'!#REF!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[3]설비원가!#REF!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[4]시행후면적!$O$59:$O$59</definedName>
    <definedName name="_Table1_Out" hidden="1">[4]시행후면적!$O$6006:$O$6006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'[5]N賃率-職'!$I$5:$I$30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[6]수량산출!$A$1:$A$8561</definedName>
    <definedName name="FHFK" hidden="1">[6]수량산출!#REF!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'[5]N賃率-職'!$I$5:$I$30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'[7]N賃率-職'!$I$5:$I$30</definedName>
    <definedName name="GRT" localSheetId="0" hidden="1">#REF!</definedName>
    <definedName name="GRT" hidden="1">#REF!</definedName>
    <definedName name="hardwar" localSheetId="0" hidden="1">[8]Sheet1!#REF!</definedName>
    <definedName name="hardwar" hidden="1">[8]Sheet1!#REF!</definedName>
    <definedName name="hgkjgfd" localSheetId="0" hidden="1">'[9]N賃率-職'!$I$5:$I$30</definedName>
    <definedName name="hgkjgfd" hidden="1">'[10]N賃率-職'!$I$5:$I$30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" localSheetId="0" hidden="1">{"'용역비'!$A$4:$C$8"}</definedName>
    <definedName name="ll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[11]수량산출!#REF!</definedName>
    <definedName name="OPP" localSheetId="0" hidden="1">#REF!</definedName>
    <definedName name="OPP" hidden="1">#REF!</definedName>
    <definedName name="OPPP" hidden="1">[12]수량산출!$A$3:$H$8539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[6]수량산출!#REF!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'[13]N賃率-職'!$I$5:$I$30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[14]수량산출!$A$1:$A$8561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[15]수량산출!#REF!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'[16]1안'!#REF!</definedName>
    <definedName name="가아" hidden="1">[17]수량산출!#REF!</definedName>
    <definedName name="강아지" localSheetId="0" hidden="1">#REF!</definedName>
    <definedName name="강아지" hidden="1">#REF!</definedName>
    <definedName name="거ㅏ" hidden="1">[18]수량산출!$A$3:$H$8539</definedName>
    <definedName name="겨" localSheetId="0" hidden="1">{"'용역비'!$A$4:$C$8"}</definedName>
    <definedName name="겨" hidden="1">{"'용역비'!$A$4:$C$8"}</definedName>
    <definedName name="견적" hidden="1">'[19]내역서1999.8최종'!$A$1:$A$2438</definedName>
    <definedName name="경비융" localSheetId="0" hidden="1">'[20]#REF'!$A$7:$N$581</definedName>
    <definedName name="경비융" hidden="1">'[21]#REF'!$A$7:$N$581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" localSheetId="0" hidden="1">{"'용역비'!$A$4:$C$8"}</definedName>
    <definedName name="ㄷㄱ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[22]수지예산!$O$59:$O$59</definedName>
    <definedName name="단인상" hidden="1">[23]수지예산!$O$59:$O$59</definedName>
    <definedName name="대강당배관" hidden="1">'[24]1안'!#REF!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'[25]N賃率-職'!$I$5:$I$30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'[26]N賃率-職'!$I$5:$I$30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" localSheetId="0" hidden="1">{"'용역비'!$A$4:$C$8"}</definedName>
    <definedName name="ㅁㅁ" hidden="1">{"'용역비'!$A$4:$C$8"}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지막" localSheetId="0" hidden="1">{"'용역비'!$A$4:$C$8"}</definedName>
    <definedName name="마지막" hidden="1">{"'용역비'!$A$4:$C$8"}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[27]수량산출!#REF!</definedName>
    <definedName name="문서" localSheetId="0">#REF!</definedName>
    <definedName name="문서">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'[28]#REF'!#REF!</definedName>
    <definedName name="물량2" hidden="1">'[29]#REF'!#REF!</definedName>
    <definedName name="ㅂㄱㄹㄷㅈㅅㄷ4ㅈ" localSheetId="0" hidden="1">#REF!</definedName>
    <definedName name="ㅂㄱㄹㄷㅈㅅㄷ4ㅈ" hidden="1">#REF!</definedName>
    <definedName name="ㅂㄴㅊㅂㄴ" hidden="1">'[25]N賃率-職'!$I$5:$I$30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'[5]N賃率-職'!$I$5:$I$30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[30]속성항목!$A$3:$AB$3</definedName>
    <definedName name="서바이벌게임용장비" localSheetId="0" hidden="1">{"'용역비'!$A$4:$C$8"}</definedName>
    <definedName name="서바이벌게임용장비" hidden="1">{"'용역비'!$A$4:$C$8"}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" localSheetId="0" hidden="1">{"'용역비'!$A$4:$C$8"}</definedName>
    <definedName name="ㅇ" hidden="1">{"'용역비'!$A$4:$C$8"}</definedName>
    <definedName name="ㅇㄹㄶㄴㅁ" hidden="1">'[31]N賃率-職'!$I$5:$I$30</definedName>
    <definedName name="ㅇㄹㄹ" hidden="1">'[32]N賃率-職'!$I$5:$I$30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 localSheetId="0" hidden="1">{"'용역비'!$A$4:$C$8"}</definedName>
    <definedName name="ㅇㅇ" hidden="1">{"'용역비'!$A$4:$C$8"}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[33]수량산출!#REF!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돈">[30]속성항목!$A$3:$AB$3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[8]Sheet1!#REF!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'[25]N賃率-職'!$I$5:$I$30</definedName>
    <definedName name="타견적" hidden="1">[33]수량산출!$A$1:$A$8282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'[25]N賃率-職'!$I$5:$I$30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'[32]N賃率-職'!$I$5:$I$30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[34]수량산출!$A$1:$A$8561</definedName>
    <definedName name="ㅛㅛㅛㅛ" hidden="1">[35]수량산출!$A$1:$A$8561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B28" i="1"/>
  <c r="I19" i="1"/>
  <c r="B19" i="1"/>
  <c r="I7" i="1"/>
  <c r="B7" i="1"/>
</calcChain>
</file>

<file path=xl/sharedStrings.xml><?xml version="1.0" encoding="utf-8"?>
<sst xmlns="http://schemas.openxmlformats.org/spreadsheetml/2006/main" count="115" uniqueCount="59">
  <si>
    <t>1. 플라스틱상자(2411240403) → 반려동물배변봉투함및수거함(1011130301)</t>
    <phoneticPr fontId="3" type="noConversion"/>
  </si>
  <si>
    <t>순번</t>
    <phoneticPr fontId="3" type="noConversion"/>
  </si>
  <si>
    <t>물품식별번호</t>
    <phoneticPr fontId="3" type="noConversion"/>
  </si>
  <si>
    <t>변경 전</t>
    <phoneticPr fontId="3" type="noConversion"/>
  </si>
  <si>
    <t>변경 후</t>
    <phoneticPr fontId="3" type="noConversion"/>
  </si>
  <si>
    <t>계약 여부</t>
    <phoneticPr fontId="3" type="noConversion"/>
  </si>
  <si>
    <t>세부품명번호</t>
    <phoneticPr fontId="3" type="noConversion"/>
  </si>
  <si>
    <t>세부품명</t>
    <phoneticPr fontId="3" type="noConversion"/>
  </si>
  <si>
    <t>품목명</t>
    <phoneticPr fontId="3" type="noConversion"/>
  </si>
  <si>
    <t>24907429</t>
    <phoneticPr fontId="3" type="noConversion"/>
  </si>
  <si>
    <t>2411240403</t>
    <phoneticPr fontId="3" type="noConversion"/>
  </si>
  <si>
    <t>플라스틱상자</t>
    <phoneticPr fontId="3" type="noConversion"/>
  </si>
  <si>
    <t>플라스틱상자, Glasdon, (GB)Retriever City Sack Dispenser, 415×330×190mm</t>
    <phoneticPr fontId="3" type="noConversion"/>
  </si>
  <si>
    <t>반려동물배변봉투함및수거함</t>
    <phoneticPr fontId="3" type="noConversion"/>
  </si>
  <si>
    <t>반려동물배변봉투함및수거함, Glasdon, (GB)Retriever City Sack Dispenser, 415×330×190mm</t>
    <phoneticPr fontId="3" type="noConversion"/>
  </si>
  <si>
    <t>합계</t>
    <phoneticPr fontId="3" type="noConversion"/>
  </si>
  <si>
    <t>2. 쓰레기통(4712170201) → 반려동물배변봉투함및수거함(1011130301)</t>
    <phoneticPr fontId="3" type="noConversion"/>
  </si>
  <si>
    <t>23124070</t>
    <phoneticPr fontId="3" type="noConversion"/>
  </si>
  <si>
    <t>4712170201</t>
  </si>
  <si>
    <t>쓰레기통</t>
  </si>
  <si>
    <t>쓰레기통, 천상기업, csw-016, 300×600×170mm, 배변수거함</t>
    <phoneticPr fontId="3" type="noConversion"/>
  </si>
  <si>
    <t>반려동물배변봉투함및수거함, 천상기업, csw-016, 300×600×170mm, 배변수거함</t>
  </si>
  <si>
    <t>23295493</t>
    <phoneticPr fontId="3" type="noConversion"/>
  </si>
  <si>
    <t>쓰레기통, 서광미디어싸인, sk-114, 370×180×440mm, 배변수거함</t>
    <phoneticPr fontId="3" type="noConversion"/>
  </si>
  <si>
    <t>반려동물배변봉투함및수거함, 서광미디어싸인, sk-114, 370×180×440mm, 배변수거함</t>
  </si>
  <si>
    <t>23525244</t>
    <phoneticPr fontId="3" type="noConversion"/>
  </si>
  <si>
    <t>쓰레기통, 서광미디어싸인, sk-115, 370×180×560mm, 배변수거함</t>
    <phoneticPr fontId="3" type="noConversion"/>
  </si>
  <si>
    <t>반려동물배변봉투함및수거함, 서광미디어싸인, sk-115, 370×180×560mm, 배변수거함</t>
  </si>
  <si>
    <t>23567699</t>
    <phoneticPr fontId="3" type="noConversion"/>
  </si>
  <si>
    <t>쓰레기통, Glasdon, (GB)Fido 25, 380×315×570mm, 배변수거함</t>
    <phoneticPr fontId="3" type="noConversion"/>
  </si>
  <si>
    <t>반려동물배변봉투함및수거함, Glasdon, (GB)Fido 25, 380×315×570mm, 배변수거함</t>
  </si>
  <si>
    <t>24235213</t>
    <phoneticPr fontId="3" type="noConversion"/>
  </si>
  <si>
    <t>쓰레기통, Glasdon, (GB)Retriever City Dog Waste Bin, 439×348×1142mm, 배변수거함</t>
    <phoneticPr fontId="3" type="noConversion"/>
  </si>
  <si>
    <t>반려동물배변봉투함및수거함, Glasdon, (GB)Retriever City Dog Waste Bin, 439×348×1142mm, 배변수거함</t>
  </si>
  <si>
    <t>25597656</t>
    <phoneticPr fontId="3" type="noConversion"/>
  </si>
  <si>
    <t>쓰레기통, (주문자상표부착)예스미디어, sk-555, 150×380×1550mm, 쓰레기통</t>
    <phoneticPr fontId="3" type="noConversion"/>
  </si>
  <si>
    <t>반려동물배변봉투함및수거함, (주문자상표부착)예스미디어, sk-555, 150×380×1550mm, 쓰레기통</t>
  </si>
  <si>
    <t>25610846</t>
    <phoneticPr fontId="3" type="noConversion"/>
  </si>
  <si>
    <t>4712170201</t>
    <phoneticPr fontId="3" type="noConversion"/>
  </si>
  <si>
    <t>쓰레기통</t>
    <phoneticPr fontId="3" type="noConversion"/>
  </si>
  <si>
    <t>쓰레기통, (주문자상표부착)예스미디어, sk-333, 380×150×1200mm, 동물배변 쓰레기통</t>
    <phoneticPr fontId="3" type="noConversion"/>
  </si>
  <si>
    <t>반려동물배변봉투함및수거함, (주문자상표부착)예스미디어, sk-333, 380×150×1200mm, 동물배변 쓰레기통</t>
  </si>
  <si>
    <t>3. 안내판(5512171801) → 반려동물배변봉투함및수거함(1011130301)</t>
    <phoneticPr fontId="3" type="noConversion"/>
  </si>
  <si>
    <t>25215363</t>
    <phoneticPr fontId="3" type="noConversion"/>
  </si>
  <si>
    <t>5512171801</t>
    <phoneticPr fontId="3" type="noConversion"/>
  </si>
  <si>
    <t>안내판</t>
    <phoneticPr fontId="3" type="noConversion"/>
  </si>
  <si>
    <t>안내판, 아이비전, AI-H09, 350×1350mm, 반려견대기소안내</t>
    <phoneticPr fontId="3" type="noConversion"/>
  </si>
  <si>
    <t>반려동물배변봉투함및수거함, 아이비전, AI-H09, 350×1350mm, 반려견대기소안내</t>
  </si>
  <si>
    <t>계약</t>
    <phoneticPr fontId="3" type="noConversion"/>
  </si>
  <si>
    <t>25321336</t>
    <phoneticPr fontId="3" type="noConversion"/>
  </si>
  <si>
    <t>안내판, 토탈싸인 미도, MIDO-WS-34, 520×1200mm, 반려견수거안내</t>
    <phoneticPr fontId="3" type="noConversion"/>
  </si>
  <si>
    <t>반려동물배변봉투함및수거함, 토탈싸인 미도, MIDO-WS-34, 520×1200mm, 반려견수거안내</t>
  </si>
  <si>
    <t>25595905</t>
    <phoneticPr fontId="3" type="noConversion"/>
  </si>
  <si>
    <t>안내판, 도시풍경, US-DK275, 420×950mm, 반려견배변안내</t>
    <phoneticPr fontId="3" type="noConversion"/>
  </si>
  <si>
    <t>반려동물배변봉투함및수거함, 도시풍경, US-DK275, 420×950mm</t>
  </si>
  <si>
    <t xml:space="preserve">	25992302</t>
    <phoneticPr fontId="3" type="noConversion"/>
  </si>
  <si>
    <t>안내판, 나무누리, NW-0608, 600×820mm, 반려견에티켓안내</t>
    <phoneticPr fontId="3" type="noConversion"/>
  </si>
  <si>
    <t>반려동물배변봉투함및수거함, 나무누리, NW-0608, 600×820mm, 반려견에티켓안내</t>
  </si>
  <si>
    <t>분류이동 대상품목 세부내역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</si>
</sst>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1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</cellXfs>
  <cellStyles count="2">
    <cellStyle name="표준" xfId="0" builtinId="0"/>
    <cellStyle name="표준 2 2" xfId="1" xr:uid="{0FBAD3EF-12B1-4279-8406-80CFF333A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e126de3" TargetMode="External" 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e4b83c58" TargetMode="External" /></Relationships>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af46080" TargetMode="External" /></Relationships>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386e021" TargetMode="External" /></Relationships>
</file>

<file path=xl/externalLinks/_rels/externalLink1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dce6e76" TargetMode="External" /></Relationships>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a9834f5" TargetMode="External" /></Relationships>
</file>

<file path=xl/externalLinks/_rels/externalLink1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b190e0" TargetMode="External" /></Relationships>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c06bd5e" TargetMode="External" /></Relationships>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de09c09" TargetMode="External" /></Relationships>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8c29668" TargetMode="External" /></Relationships>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9df22a3" TargetMode="External" 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e338574" TargetMode="External" /></Relationships>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cb9ea34" TargetMode="External" /></Relationships>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be771ae" TargetMode="External" /></Relationships>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9548230" TargetMode="External" /></Relationships>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0481515" TargetMode="External" /></Relationships>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3d70fcf" TargetMode="External" /></Relationships>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1b4d3a0" TargetMode="External" /></Relationships>
</file>

<file path=xl/externalLinks/_rels/externalLink2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a360b0d" TargetMode="External" /></Relationships>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cdc0cab" TargetMode="External" /></Relationships>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7f74d4d" TargetMode="External" /></Relationships>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cb6aa5b" TargetMode="External" 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c0b0d85" TargetMode="External" /></Relationships>
</file>

<file path=xl/externalLinks/_rels/externalLink3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943f5b7c" TargetMode="External" /></Relationships>
</file>

<file path=xl/externalLinks/_rels/externalLink3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a7da9e0" TargetMode="External" /></Relationships>
</file>

<file path=xl/externalLinks/_rels/externalLink3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e6cf86" TargetMode="External" /></Relationships>
</file>

<file path=xl/externalLinks/_rels/externalLink3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6f8cb7d" TargetMode="External" /></Relationships>
</file>

<file path=xl/externalLinks/_rels/externalLink34.xml.rels><?xml version="1.0" encoding="UTF-8" standalone="yes"?>
<Relationships xmlns="http://schemas.openxmlformats.org/package/2006/relationships"><Relationship Id="rId2" Type="http://schemas.microsoft.com/office/2019/04/relationships/externalLinkLongPath" Target="SaniTOX LINK 59cd3ff2" TargetMode="External" /><Relationship Id="rId1" Type="http://schemas.openxmlformats.org/officeDocument/2006/relationships/externalLinkPath" Target="SaniTOX LINK bbfad0ab" TargetMode="External" /></Relationships>
</file>

<file path=xl/externalLinks/_rels/externalLink3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a4bb90ec" TargetMode="External" 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39626c8" TargetMode="External" 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74bdb58" TargetMode="External" 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bf6602c" TargetMode="External" 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3437ca1" TargetMode="External" 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3186cc3" TargetMode="External" /></Relationships>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0620eaa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1011"/>
      <sheetName val="101113"/>
      <sheetName val="품명 및 해설(애완동물양육용품)"/>
      <sheetName val="품명 및 해설(반려동물배변봉투함및수거함)"/>
      <sheetName val="품명 및 해설(반려동물식기및사료급이기)"/>
      <sheetName val="요청자료"/>
      <sheetName val="참고자료"/>
      <sheetName val="품목이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  <sheetName val="N賃率-職"/>
      <sheetName val="#REF"/>
      <sheetName val="수지예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522E-9406-4BD1-9290-BD0831C829BF}">
  <dimension ref="A1:I28"/>
  <sheetViews>
    <sheetView tabSelected="1" zoomScaleNormal="100" zoomScaleSheetLayoutView="100" workbookViewId="0">
      <selection sqref="A1:I1"/>
    </sheetView>
  </sheetViews>
  <sheetFormatPr defaultRowHeight="16.5" x14ac:dyDescent="0.3"/>
  <cols>
    <col min="1" max="1" width="5.625" style="2" customWidth="1"/>
    <col min="2" max="2" width="10.125" style="2" customWidth="1"/>
    <col min="3" max="3" width="11.25" style="2" customWidth="1"/>
    <col min="4" max="4" width="17.625" style="2" customWidth="1"/>
    <col min="5" max="5" width="68" style="2" customWidth="1"/>
    <col min="6" max="6" width="11.25" style="2" customWidth="1"/>
    <col min="7" max="7" width="22.25" style="2" bestFit="1" customWidth="1"/>
    <col min="8" max="8" width="68.125" style="2" customWidth="1"/>
    <col min="9" max="9" width="10.625" style="5" customWidth="1"/>
    <col min="10" max="10" width="15.625" style="2" customWidth="1"/>
    <col min="11" max="16384" width="9" style="2"/>
  </cols>
  <sheetData>
    <row r="1" spans="1:9" ht="20.25" x14ac:dyDescent="0.3">
      <c r="A1" s="1" t="s">
        <v>58</v>
      </c>
      <c r="B1" s="1"/>
      <c r="C1" s="1"/>
      <c r="D1" s="1"/>
      <c r="E1" s="1"/>
      <c r="F1" s="1"/>
      <c r="G1" s="1"/>
      <c r="H1" s="1"/>
      <c r="I1" s="1"/>
    </row>
    <row r="2" spans="1:9" ht="20.2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x14ac:dyDescent="0.3">
      <c r="A3" s="4" t="s">
        <v>0</v>
      </c>
    </row>
    <row r="4" spans="1:9" x14ac:dyDescent="0.3">
      <c r="A4" s="6" t="s">
        <v>1</v>
      </c>
      <c r="B4" s="6" t="s">
        <v>2</v>
      </c>
      <c r="C4" s="7" t="s">
        <v>3</v>
      </c>
      <c r="D4" s="8"/>
      <c r="E4" s="9"/>
      <c r="F4" s="7" t="s">
        <v>4</v>
      </c>
      <c r="G4" s="8"/>
      <c r="H4" s="9"/>
      <c r="I4" s="10" t="s">
        <v>5</v>
      </c>
    </row>
    <row r="5" spans="1:9" x14ac:dyDescent="0.3">
      <c r="A5" s="11"/>
      <c r="B5" s="11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3"/>
    </row>
    <row r="6" spans="1:9" ht="17.25" thickBot="1" x14ac:dyDescent="0.35">
      <c r="A6" s="14">
        <v>1</v>
      </c>
      <c r="B6" s="15" t="s">
        <v>9</v>
      </c>
      <c r="C6" s="15" t="s">
        <v>10</v>
      </c>
      <c r="D6" s="15" t="s">
        <v>11</v>
      </c>
      <c r="E6" s="16" t="s">
        <v>12</v>
      </c>
      <c r="F6" s="15">
        <v>1011130301</v>
      </c>
      <c r="G6" s="15" t="s">
        <v>13</v>
      </c>
      <c r="H6" s="16" t="s">
        <v>14</v>
      </c>
      <c r="I6" s="17"/>
    </row>
    <row r="7" spans="1:9" ht="17.25" thickTop="1" x14ac:dyDescent="0.3">
      <c r="A7" s="18" t="s">
        <v>15</v>
      </c>
      <c r="B7" s="18" t="str">
        <f>COUNTA(B6:B6)&amp;"건"</f>
        <v>1건</v>
      </c>
      <c r="C7" s="18"/>
      <c r="D7" s="18"/>
      <c r="E7" s="18"/>
      <c r="F7" s="18"/>
      <c r="G7" s="18"/>
      <c r="H7" s="18"/>
      <c r="I7" s="18" t="str">
        <f>COUNTA(I6:I6)&amp;"건"</f>
        <v>0건</v>
      </c>
    </row>
    <row r="8" spans="1:9" x14ac:dyDescent="0.3">
      <c r="A8" s="19"/>
      <c r="B8" s="19"/>
      <c r="C8" s="19"/>
      <c r="D8" s="19"/>
      <c r="E8" s="19"/>
      <c r="F8" s="19"/>
      <c r="G8" s="19"/>
      <c r="H8" s="19"/>
      <c r="I8" s="19"/>
    </row>
    <row r="9" spans="1:9" x14ac:dyDescent="0.3">
      <c r="A9" s="20" t="s">
        <v>16</v>
      </c>
    </row>
    <row r="10" spans="1:9" x14ac:dyDescent="0.3">
      <c r="A10" s="6" t="s">
        <v>1</v>
      </c>
      <c r="B10" s="6" t="s">
        <v>2</v>
      </c>
      <c r="C10" s="7" t="s">
        <v>3</v>
      </c>
      <c r="D10" s="8"/>
      <c r="E10" s="9"/>
      <c r="F10" s="7" t="s">
        <v>4</v>
      </c>
      <c r="G10" s="8"/>
      <c r="H10" s="9"/>
      <c r="I10" s="10" t="s">
        <v>5</v>
      </c>
    </row>
    <row r="11" spans="1:9" x14ac:dyDescent="0.3">
      <c r="A11" s="11"/>
      <c r="B11" s="11"/>
      <c r="C11" s="12" t="s">
        <v>6</v>
      </c>
      <c r="D11" s="12" t="s">
        <v>7</v>
      </c>
      <c r="E11" s="12" t="s">
        <v>8</v>
      </c>
      <c r="F11" s="12" t="s">
        <v>6</v>
      </c>
      <c r="G11" s="12" t="s">
        <v>7</v>
      </c>
      <c r="H11" s="12" t="s">
        <v>8</v>
      </c>
      <c r="I11" s="13"/>
    </row>
    <row r="12" spans="1:9" x14ac:dyDescent="0.3">
      <c r="A12" s="14">
        <v>1</v>
      </c>
      <c r="B12" s="15" t="s">
        <v>17</v>
      </c>
      <c r="C12" s="15" t="s">
        <v>18</v>
      </c>
      <c r="D12" s="15" t="s">
        <v>19</v>
      </c>
      <c r="E12" s="16" t="s">
        <v>20</v>
      </c>
      <c r="F12" s="15">
        <v>1011130301</v>
      </c>
      <c r="G12" s="15" t="s">
        <v>13</v>
      </c>
      <c r="H12" s="16" t="s">
        <v>21</v>
      </c>
      <c r="I12" s="17"/>
    </row>
    <row r="13" spans="1:9" x14ac:dyDescent="0.3">
      <c r="A13" s="14">
        <v>2</v>
      </c>
      <c r="B13" s="15" t="s">
        <v>22</v>
      </c>
      <c r="C13" s="15" t="s">
        <v>18</v>
      </c>
      <c r="D13" s="15" t="s">
        <v>19</v>
      </c>
      <c r="E13" s="16" t="s">
        <v>23</v>
      </c>
      <c r="F13" s="15">
        <v>1011130301</v>
      </c>
      <c r="G13" s="15" t="s">
        <v>13</v>
      </c>
      <c r="H13" s="16" t="s">
        <v>24</v>
      </c>
      <c r="I13" s="17"/>
    </row>
    <row r="14" spans="1:9" x14ac:dyDescent="0.3">
      <c r="A14" s="14">
        <v>3</v>
      </c>
      <c r="B14" s="15" t="s">
        <v>25</v>
      </c>
      <c r="C14" s="15" t="s">
        <v>18</v>
      </c>
      <c r="D14" s="15" t="s">
        <v>19</v>
      </c>
      <c r="E14" s="16" t="s">
        <v>26</v>
      </c>
      <c r="F14" s="15">
        <v>1011130301</v>
      </c>
      <c r="G14" s="15" t="s">
        <v>13</v>
      </c>
      <c r="H14" s="16" t="s">
        <v>27</v>
      </c>
      <c r="I14" s="17"/>
    </row>
    <row r="15" spans="1:9" x14ac:dyDescent="0.3">
      <c r="A15" s="14">
        <v>4</v>
      </c>
      <c r="B15" s="15" t="s">
        <v>28</v>
      </c>
      <c r="C15" s="15" t="s">
        <v>18</v>
      </c>
      <c r="D15" s="15" t="s">
        <v>19</v>
      </c>
      <c r="E15" s="16" t="s">
        <v>29</v>
      </c>
      <c r="F15" s="15">
        <v>1011130301</v>
      </c>
      <c r="G15" s="15" t="s">
        <v>13</v>
      </c>
      <c r="H15" s="16" t="s">
        <v>30</v>
      </c>
      <c r="I15" s="17"/>
    </row>
    <row r="16" spans="1:9" x14ac:dyDescent="0.3">
      <c r="A16" s="14">
        <v>5</v>
      </c>
      <c r="B16" s="15" t="s">
        <v>31</v>
      </c>
      <c r="C16" s="15" t="s">
        <v>18</v>
      </c>
      <c r="D16" s="15" t="s">
        <v>19</v>
      </c>
      <c r="E16" s="16" t="s">
        <v>32</v>
      </c>
      <c r="F16" s="15">
        <v>1011130301</v>
      </c>
      <c r="G16" s="15" t="s">
        <v>13</v>
      </c>
      <c r="H16" s="16" t="s">
        <v>33</v>
      </c>
      <c r="I16" s="17"/>
    </row>
    <row r="17" spans="1:9" x14ac:dyDescent="0.3">
      <c r="A17" s="14">
        <v>6</v>
      </c>
      <c r="B17" s="15" t="s">
        <v>34</v>
      </c>
      <c r="C17" s="15" t="s">
        <v>18</v>
      </c>
      <c r="D17" s="15" t="s">
        <v>19</v>
      </c>
      <c r="E17" s="16" t="s">
        <v>35</v>
      </c>
      <c r="F17" s="15">
        <v>1011130301</v>
      </c>
      <c r="G17" s="15" t="s">
        <v>13</v>
      </c>
      <c r="H17" s="16" t="s">
        <v>36</v>
      </c>
      <c r="I17" s="17"/>
    </row>
    <row r="18" spans="1:9" ht="17.25" thickBot="1" x14ac:dyDescent="0.35">
      <c r="A18" s="14">
        <v>7</v>
      </c>
      <c r="B18" s="15" t="s">
        <v>37</v>
      </c>
      <c r="C18" s="15" t="s">
        <v>38</v>
      </c>
      <c r="D18" s="15" t="s">
        <v>39</v>
      </c>
      <c r="E18" s="16" t="s">
        <v>40</v>
      </c>
      <c r="F18" s="15">
        <v>1011130301</v>
      </c>
      <c r="G18" s="15" t="s">
        <v>13</v>
      </c>
      <c r="H18" s="16" t="s">
        <v>41</v>
      </c>
      <c r="I18" s="17"/>
    </row>
    <row r="19" spans="1:9" ht="17.25" thickTop="1" x14ac:dyDescent="0.3">
      <c r="A19" s="18" t="s">
        <v>15</v>
      </c>
      <c r="B19" s="18" t="str">
        <f>COUNTA(B12:B18)&amp;"건"</f>
        <v>7건</v>
      </c>
      <c r="C19" s="18"/>
      <c r="D19" s="18"/>
      <c r="E19" s="18"/>
      <c r="F19" s="18"/>
      <c r="G19" s="18"/>
      <c r="H19" s="18"/>
      <c r="I19" s="18" t="str">
        <f>COUNTA(I14:I18)&amp;"건"</f>
        <v>0건</v>
      </c>
    </row>
    <row r="21" spans="1:9" x14ac:dyDescent="0.3">
      <c r="A21" s="20" t="s">
        <v>42</v>
      </c>
    </row>
    <row r="22" spans="1:9" x14ac:dyDescent="0.3">
      <c r="A22" s="6" t="s">
        <v>1</v>
      </c>
      <c r="B22" s="6" t="s">
        <v>2</v>
      </c>
      <c r="C22" s="7" t="s">
        <v>3</v>
      </c>
      <c r="D22" s="8"/>
      <c r="E22" s="9"/>
      <c r="F22" s="7" t="s">
        <v>4</v>
      </c>
      <c r="G22" s="8"/>
      <c r="H22" s="9"/>
      <c r="I22" s="10" t="s">
        <v>5</v>
      </c>
    </row>
    <row r="23" spans="1:9" x14ac:dyDescent="0.3">
      <c r="A23" s="11"/>
      <c r="B23" s="11"/>
      <c r="C23" s="12" t="s">
        <v>6</v>
      </c>
      <c r="D23" s="12" t="s">
        <v>7</v>
      </c>
      <c r="E23" s="12" t="s">
        <v>8</v>
      </c>
      <c r="F23" s="12" t="s">
        <v>6</v>
      </c>
      <c r="G23" s="12" t="s">
        <v>7</v>
      </c>
      <c r="H23" s="12" t="s">
        <v>8</v>
      </c>
      <c r="I23" s="13"/>
    </row>
    <row r="24" spans="1:9" x14ac:dyDescent="0.3">
      <c r="A24" s="14">
        <v>1</v>
      </c>
      <c r="B24" s="15" t="s">
        <v>43</v>
      </c>
      <c r="C24" s="15" t="s">
        <v>44</v>
      </c>
      <c r="D24" s="15" t="s">
        <v>45</v>
      </c>
      <c r="E24" s="16" t="s">
        <v>46</v>
      </c>
      <c r="F24" s="15">
        <v>1011130301</v>
      </c>
      <c r="G24" s="15" t="s">
        <v>13</v>
      </c>
      <c r="H24" s="16" t="s">
        <v>47</v>
      </c>
      <c r="I24" s="17" t="s">
        <v>48</v>
      </c>
    </row>
    <row r="25" spans="1:9" x14ac:dyDescent="0.3">
      <c r="A25" s="14">
        <v>2</v>
      </c>
      <c r="B25" s="15" t="s">
        <v>49</v>
      </c>
      <c r="C25" s="15" t="s">
        <v>44</v>
      </c>
      <c r="D25" s="15" t="s">
        <v>45</v>
      </c>
      <c r="E25" s="16" t="s">
        <v>50</v>
      </c>
      <c r="F25" s="15">
        <v>1011130301</v>
      </c>
      <c r="G25" s="15" t="s">
        <v>13</v>
      </c>
      <c r="H25" s="16" t="s">
        <v>51</v>
      </c>
      <c r="I25" s="17" t="s">
        <v>48</v>
      </c>
    </row>
    <row r="26" spans="1:9" x14ac:dyDescent="0.3">
      <c r="A26" s="14">
        <v>3</v>
      </c>
      <c r="B26" s="15" t="s">
        <v>52</v>
      </c>
      <c r="C26" s="15" t="s">
        <v>44</v>
      </c>
      <c r="D26" s="15" t="s">
        <v>45</v>
      </c>
      <c r="E26" s="16" t="s">
        <v>53</v>
      </c>
      <c r="F26" s="15">
        <v>1011130301</v>
      </c>
      <c r="G26" s="15" t="s">
        <v>13</v>
      </c>
      <c r="H26" s="16" t="s">
        <v>54</v>
      </c>
      <c r="I26" s="17"/>
    </row>
    <row r="27" spans="1:9" ht="17.25" thickBot="1" x14ac:dyDescent="0.35">
      <c r="A27" s="14">
        <v>4</v>
      </c>
      <c r="B27" s="15" t="s">
        <v>55</v>
      </c>
      <c r="C27" s="15" t="s">
        <v>44</v>
      </c>
      <c r="D27" s="15" t="s">
        <v>45</v>
      </c>
      <c r="E27" s="16" t="s">
        <v>56</v>
      </c>
      <c r="F27" s="15">
        <v>1011130301</v>
      </c>
      <c r="G27" s="15" t="s">
        <v>13</v>
      </c>
      <c r="H27" s="16" t="s">
        <v>57</v>
      </c>
      <c r="I27" s="17" t="s">
        <v>48</v>
      </c>
    </row>
    <row r="28" spans="1:9" ht="17.25" thickTop="1" x14ac:dyDescent="0.3">
      <c r="A28" s="18" t="s">
        <v>15</v>
      </c>
      <c r="B28" s="18" t="str">
        <f>COUNTA(B24:B27)&amp;"건"</f>
        <v>4건</v>
      </c>
      <c r="C28" s="18"/>
      <c r="D28" s="18"/>
      <c r="E28" s="18"/>
      <c r="F28" s="18"/>
      <c r="G28" s="18"/>
      <c r="H28" s="18"/>
      <c r="I28" s="18" t="str">
        <f>COUNTA(I24:I27)&amp;"건"</f>
        <v>3건</v>
      </c>
    </row>
  </sheetData>
  <mergeCells count="16">
    <mergeCell ref="A10:A11"/>
    <mergeCell ref="B10:B11"/>
    <mergeCell ref="C10:E10"/>
    <mergeCell ref="F10:H10"/>
    <mergeCell ref="I10:I11"/>
    <mergeCell ref="A22:A23"/>
    <mergeCell ref="B22:B23"/>
    <mergeCell ref="C22:E22"/>
    <mergeCell ref="F22:H22"/>
    <mergeCell ref="I22:I23"/>
    <mergeCell ref="A1:I1"/>
    <mergeCell ref="A4:A5"/>
    <mergeCell ref="B4:B5"/>
    <mergeCell ref="C4:E4"/>
    <mergeCell ref="F4:H4"/>
    <mergeCell ref="I4:I5"/>
  </mergeCells>
  <phoneticPr fontId="3" type="noConversion"/>
  <pageMargins left="0.25" right="0.22" top="0.75" bottom="0.31" header="0.3" footer="0.1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품목이동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dcterms:created xsi:type="dcterms:W3CDTF">2026-01-14T07:21:59Z</dcterms:created>
  <dcterms:modified xsi:type="dcterms:W3CDTF">2026-01-15T11:07:58Z</dcterms:modified>
</cp:coreProperties>
</file>