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05"/>
  </bookViews>
  <sheets>
    <sheet name="서울본부_가격+운송비" sheetId="3" r:id="rId1"/>
    <sheet name="남서울본부_가격+운송비" sheetId="23" r:id="rId2"/>
    <sheet name="인천본부_가격+운송비" sheetId="22" r:id="rId3"/>
    <sheet name="경기북부본부_가격+운송비" sheetId="21" r:id="rId4"/>
    <sheet name="경기본부_가격+운송비" sheetId="26" r:id="rId5"/>
    <sheet name="강원본부_가격+운송비" sheetId="19" r:id="rId6"/>
    <sheet name="충북본부_가격+운송비" sheetId="18" r:id="rId7"/>
    <sheet name="대전세종충남본부_가격+운송비" sheetId="25" r:id="rId8"/>
    <sheet name="전북본부_가격+운송비" sheetId="27" r:id="rId9"/>
    <sheet name="광주전남본부_가격+운송비" sheetId="15" r:id="rId10"/>
    <sheet name="대구본부_가격+운송비" sheetId="14" r:id="rId11"/>
    <sheet name="경북본부_가격+운송비" sheetId="13" r:id="rId12"/>
    <sheet name="부산울산본부_가격+운송비" sheetId="12" r:id="rId13"/>
    <sheet name="경남본부_가격+운송비" sheetId="11" r:id="rId14"/>
  </sheets>
  <externalReferences>
    <externalReference r:id="rId15"/>
  </externalReferences>
  <definedNames>
    <definedName name="_xlnm.Print_Area" localSheetId="5">'강원본부_가격+운송비'!$A$1:$F$25</definedName>
    <definedName name="_xlnm.Print_Area" localSheetId="4">'경기본부_가격+운송비'!$A$1:$H$23</definedName>
    <definedName name="_xlnm.Print_Area" localSheetId="3">'경기북부본부_가격+운송비'!$A$1:$F$18</definedName>
    <definedName name="_xlnm.Print_Area" localSheetId="13">'경남본부_가격+운송비'!$A$1:$F$24</definedName>
    <definedName name="_xlnm.Print_Area" localSheetId="11">'경북본부_가격+운송비'!$A$1:$F$18</definedName>
    <definedName name="_xlnm.Print_Area" localSheetId="9">'광주전남본부_가격+운송비'!$A$1:$F$31</definedName>
    <definedName name="_xlnm.Print_Area" localSheetId="1">'남서울본부_가격+운송비'!$A$1:$F$13</definedName>
    <definedName name="_xlnm.Print_Area" localSheetId="10">'대구본부_가격+운송비'!$A$1:$F$22</definedName>
    <definedName name="_xlnm.Print_Area" localSheetId="7">'대전세종충남본부_가격+운송비'!$A$1:$I$25</definedName>
    <definedName name="_xlnm.Print_Area" localSheetId="12">'부산울산본부_가격+운송비'!$A$1:$F$20</definedName>
    <definedName name="_xlnm.Print_Area" localSheetId="0">'서울본부_가격+운송비'!$A$1:$F$12</definedName>
    <definedName name="_xlnm.Print_Area" localSheetId="2">'인천본부_가격+운송비'!$A$1:$F$17</definedName>
    <definedName name="_xlnm.Print_Area" localSheetId="8">'전북본부_가격+운송비'!$A$1:$I$21</definedName>
    <definedName name="_xlnm.Print_Area" localSheetId="6">'충북본부_가격+운송비'!$A$1:$F$18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6" l="1"/>
  <c r="D4" i="26"/>
  <c r="E4" i="26"/>
  <c r="F4" i="26"/>
  <c r="G4" i="26"/>
  <c r="H4" i="26"/>
  <c r="C5" i="26"/>
  <c r="D5" i="26"/>
  <c r="E5" i="26"/>
  <c r="F5" i="26"/>
  <c r="G5" i="26"/>
  <c r="H5" i="26"/>
  <c r="C6" i="26"/>
  <c r="D6" i="26"/>
  <c r="E6" i="26"/>
  <c r="F6" i="26"/>
  <c r="G6" i="26"/>
  <c r="H6" i="26"/>
  <c r="C7" i="26"/>
  <c r="D7" i="26"/>
  <c r="E7" i="26"/>
  <c r="F7" i="26"/>
  <c r="G7" i="26"/>
  <c r="H7" i="26"/>
  <c r="C8" i="26"/>
  <c r="D8" i="26"/>
  <c r="E8" i="26"/>
  <c r="F8" i="26"/>
  <c r="G8" i="26"/>
  <c r="H8" i="26"/>
  <c r="C9" i="26"/>
  <c r="D9" i="26"/>
  <c r="E9" i="26"/>
  <c r="F9" i="26"/>
  <c r="G9" i="26"/>
  <c r="H9" i="26"/>
  <c r="C10" i="26"/>
  <c r="D10" i="26"/>
  <c r="E10" i="26"/>
  <c r="F10" i="26"/>
  <c r="G10" i="26"/>
  <c r="H10" i="26"/>
  <c r="C11" i="26"/>
  <c r="D11" i="26"/>
  <c r="E11" i="26"/>
  <c r="F11" i="26"/>
  <c r="G11" i="26"/>
  <c r="H11" i="26"/>
  <c r="C12" i="26"/>
  <c r="D12" i="26"/>
  <c r="E12" i="26"/>
  <c r="F12" i="26"/>
  <c r="G12" i="26"/>
  <c r="H12" i="26"/>
  <c r="C13" i="26"/>
  <c r="D13" i="26"/>
  <c r="E13" i="26"/>
  <c r="F13" i="26"/>
  <c r="G13" i="26"/>
  <c r="H13" i="26"/>
  <c r="C14" i="26"/>
  <c r="D14" i="26"/>
  <c r="E14" i="26"/>
  <c r="F14" i="26"/>
  <c r="G14" i="26"/>
  <c r="H14" i="26"/>
  <c r="C15" i="26"/>
  <c r="D15" i="26"/>
  <c r="E15" i="26"/>
  <c r="F15" i="26"/>
  <c r="G15" i="26"/>
  <c r="H15" i="26"/>
  <c r="C16" i="26"/>
  <c r="D16" i="26"/>
  <c r="E16" i="26"/>
  <c r="F16" i="26"/>
  <c r="G16" i="26"/>
  <c r="H16" i="26"/>
  <c r="C17" i="26"/>
  <c r="D17" i="26"/>
  <c r="E17" i="26"/>
  <c r="F17" i="26"/>
  <c r="G17" i="26"/>
  <c r="H17" i="26"/>
  <c r="C18" i="26"/>
  <c r="D18" i="26"/>
  <c r="E18" i="26"/>
  <c r="F18" i="26"/>
  <c r="G18" i="26"/>
  <c r="H18" i="26"/>
  <c r="C19" i="26"/>
  <c r="D19" i="26"/>
  <c r="E19" i="26"/>
  <c r="F19" i="26"/>
  <c r="G19" i="26"/>
  <c r="H19" i="26"/>
  <c r="C20" i="26"/>
  <c r="D20" i="26"/>
  <c r="E20" i="26"/>
  <c r="F20" i="26"/>
  <c r="G20" i="26"/>
  <c r="H20" i="26"/>
</calcChain>
</file>

<file path=xl/sharedStrings.xml><?xml version="1.0" encoding="utf-8"?>
<sst xmlns="http://schemas.openxmlformats.org/spreadsheetml/2006/main" count="564" uniqueCount="238">
  <si>
    <t>사업소</t>
    <phoneticPr fontId="1" type="noConversion"/>
  </si>
  <si>
    <t>본부</t>
    <phoneticPr fontId="1" type="noConversion"/>
  </si>
  <si>
    <t>거리
(km)</t>
    <phoneticPr fontId="1" type="noConversion"/>
  </si>
  <si>
    <t>거리
(km)</t>
    <phoneticPr fontId="1" type="noConversion"/>
  </si>
  <si>
    <t>[가격+수송비] 최저업체 선정</t>
  </si>
  <si>
    <t>남인천</t>
    <phoneticPr fontId="1" type="noConversion"/>
  </si>
  <si>
    <t>부천</t>
    <phoneticPr fontId="1" type="noConversion"/>
  </si>
  <si>
    <t>김포</t>
    <phoneticPr fontId="1" type="noConversion"/>
  </si>
  <si>
    <t>제물포</t>
    <phoneticPr fontId="1" type="noConversion"/>
  </si>
  <si>
    <t>서인천</t>
    <phoneticPr fontId="1" type="noConversion"/>
  </si>
  <si>
    <t>시흥</t>
    <phoneticPr fontId="1" type="noConversion"/>
  </si>
  <si>
    <t>강화</t>
    <phoneticPr fontId="1" type="noConversion"/>
  </si>
  <si>
    <t>영종</t>
    <phoneticPr fontId="1" type="noConversion"/>
  </si>
  <si>
    <t>백령</t>
    <phoneticPr fontId="1" type="noConversion"/>
  </si>
  <si>
    <t>주식회사 고려콘크리트</t>
    <phoneticPr fontId="1" type="noConversion"/>
  </si>
  <si>
    <t>(주)유정개발</t>
    <phoneticPr fontId="1" type="noConversion"/>
  </si>
  <si>
    <t>한일건재공업㈜</t>
    <phoneticPr fontId="1" type="noConversion"/>
  </si>
  <si>
    <t>주식회사 신아</t>
    <phoneticPr fontId="1" type="noConversion"/>
  </si>
  <si>
    <t>인천본부</t>
  </si>
  <si>
    <t>서울본부</t>
    <phoneticPr fontId="1" type="noConversion"/>
  </si>
  <si>
    <t>직할</t>
    <phoneticPr fontId="1" type="noConversion"/>
  </si>
  <si>
    <t>동대문중랑</t>
    <phoneticPr fontId="1" type="noConversion"/>
  </si>
  <si>
    <t>서대문은평</t>
    <phoneticPr fontId="1" type="noConversion"/>
  </si>
  <si>
    <t>강북성북</t>
    <phoneticPr fontId="1" type="noConversion"/>
  </si>
  <si>
    <t>광진성동</t>
    <phoneticPr fontId="1" type="noConversion"/>
  </si>
  <si>
    <t>마포용산</t>
    <phoneticPr fontId="1" type="noConversion"/>
  </si>
  <si>
    <t>노원도봉</t>
    <phoneticPr fontId="1" type="noConversion"/>
  </si>
  <si>
    <t>경남본부</t>
  </si>
  <si>
    <t>경남본부</t>
    <phoneticPr fontId="1" type="noConversion"/>
  </si>
  <si>
    <t>진주</t>
    <phoneticPr fontId="1" type="noConversion"/>
  </si>
  <si>
    <t>마산</t>
    <phoneticPr fontId="1" type="noConversion"/>
  </si>
  <si>
    <t>거제</t>
    <phoneticPr fontId="1" type="noConversion"/>
  </si>
  <si>
    <t>밀양</t>
    <phoneticPr fontId="1" type="noConversion"/>
  </si>
  <si>
    <t>사천</t>
    <phoneticPr fontId="1" type="noConversion"/>
  </si>
  <si>
    <t>통영</t>
    <phoneticPr fontId="1" type="noConversion"/>
  </si>
  <si>
    <t>거창</t>
    <phoneticPr fontId="1" type="noConversion"/>
  </si>
  <si>
    <t>함안</t>
    <phoneticPr fontId="1" type="noConversion"/>
  </si>
  <si>
    <t>창녕</t>
    <phoneticPr fontId="1" type="noConversion"/>
  </si>
  <si>
    <t>합천</t>
    <phoneticPr fontId="1" type="noConversion"/>
  </si>
  <si>
    <t>진해</t>
    <phoneticPr fontId="1" type="noConversion"/>
  </si>
  <si>
    <t>하동</t>
    <phoneticPr fontId="1" type="noConversion"/>
  </si>
  <si>
    <t>고성</t>
    <phoneticPr fontId="1" type="noConversion"/>
  </si>
  <si>
    <t>산청</t>
    <phoneticPr fontId="1" type="noConversion"/>
  </si>
  <si>
    <t>남해</t>
    <phoneticPr fontId="1" type="noConversion"/>
  </si>
  <si>
    <t>함양</t>
    <phoneticPr fontId="1" type="noConversion"/>
  </si>
  <si>
    <t>의령</t>
    <phoneticPr fontId="1" type="noConversion"/>
  </si>
  <si>
    <t>울산</t>
    <phoneticPr fontId="1" type="noConversion"/>
  </si>
  <si>
    <t>김해</t>
    <phoneticPr fontId="1" type="noConversion"/>
  </si>
  <si>
    <t>동래</t>
    <phoneticPr fontId="1" type="noConversion"/>
  </si>
  <si>
    <t>남부산</t>
    <phoneticPr fontId="1" type="noConversion"/>
  </si>
  <si>
    <t>양산</t>
    <phoneticPr fontId="1" type="noConversion"/>
  </si>
  <si>
    <t>중부산</t>
    <phoneticPr fontId="1" type="noConversion"/>
  </si>
  <si>
    <t>북부산</t>
    <phoneticPr fontId="1" type="noConversion"/>
  </si>
  <si>
    <t>동울산</t>
    <phoneticPr fontId="1" type="noConversion"/>
  </si>
  <si>
    <t>서부산</t>
    <phoneticPr fontId="1" type="noConversion"/>
  </si>
  <si>
    <t>기장</t>
    <phoneticPr fontId="1" type="noConversion"/>
  </si>
  <si>
    <t>서울산</t>
    <phoneticPr fontId="1" type="noConversion"/>
  </si>
  <si>
    <t>영도</t>
    <phoneticPr fontId="1" type="noConversion"/>
  </si>
  <si>
    <t>부산울산본부</t>
  </si>
  <si>
    <t>구미</t>
    <phoneticPr fontId="1" type="noConversion"/>
  </si>
  <si>
    <t>상주</t>
    <phoneticPr fontId="1" type="noConversion"/>
  </si>
  <si>
    <t>영주</t>
    <phoneticPr fontId="1" type="noConversion"/>
  </si>
  <si>
    <t>의성</t>
    <phoneticPr fontId="1" type="noConversion"/>
  </si>
  <si>
    <t>문경</t>
    <phoneticPr fontId="1" type="noConversion"/>
  </si>
  <si>
    <t>예천</t>
    <phoneticPr fontId="1" type="noConversion"/>
  </si>
  <si>
    <t>봉화</t>
    <phoneticPr fontId="1" type="noConversion"/>
  </si>
  <si>
    <t>울진</t>
    <phoneticPr fontId="1" type="noConversion"/>
  </si>
  <si>
    <t>군위</t>
    <phoneticPr fontId="1" type="noConversion"/>
  </si>
  <si>
    <t>청송</t>
    <phoneticPr fontId="1" type="noConversion"/>
  </si>
  <si>
    <t>영양</t>
    <phoneticPr fontId="1" type="noConversion"/>
  </si>
  <si>
    <t>경북본부</t>
  </si>
  <si>
    <t>동대구</t>
    <phoneticPr fontId="1" type="noConversion"/>
  </si>
  <si>
    <t>경주</t>
    <phoneticPr fontId="1" type="noConversion"/>
  </si>
  <si>
    <t>남대구</t>
    <phoneticPr fontId="1" type="noConversion"/>
  </si>
  <si>
    <t>서대구</t>
    <phoneticPr fontId="1" type="noConversion"/>
  </si>
  <si>
    <t>포항</t>
    <phoneticPr fontId="1" type="noConversion"/>
  </si>
  <si>
    <t>경산</t>
    <phoneticPr fontId="1" type="noConversion"/>
  </si>
  <si>
    <t>김천</t>
    <phoneticPr fontId="1" type="noConversion"/>
  </si>
  <si>
    <t>영천</t>
    <phoneticPr fontId="1" type="noConversion"/>
  </si>
  <si>
    <t>칠곡</t>
    <phoneticPr fontId="1" type="noConversion"/>
  </si>
  <si>
    <t>성주</t>
    <phoneticPr fontId="1" type="noConversion"/>
  </si>
  <si>
    <t>청도</t>
    <phoneticPr fontId="1" type="noConversion"/>
  </si>
  <si>
    <t>북포항</t>
    <phoneticPr fontId="1" type="noConversion"/>
  </si>
  <si>
    <t>고령</t>
    <phoneticPr fontId="1" type="noConversion"/>
  </si>
  <si>
    <t>영덕</t>
    <phoneticPr fontId="1" type="noConversion"/>
  </si>
  <si>
    <t>대구본부</t>
  </si>
  <si>
    <t>여수</t>
    <phoneticPr fontId="1" type="noConversion"/>
  </si>
  <si>
    <t>순천</t>
    <phoneticPr fontId="1" type="noConversion"/>
  </si>
  <si>
    <t>광산</t>
    <phoneticPr fontId="1" type="noConversion"/>
  </si>
  <si>
    <t>서광주</t>
    <phoneticPr fontId="1" type="noConversion"/>
  </si>
  <si>
    <t>목포</t>
    <phoneticPr fontId="1" type="noConversion"/>
  </si>
  <si>
    <t>나주</t>
    <phoneticPr fontId="1" type="noConversion"/>
  </si>
  <si>
    <t>해남</t>
    <phoneticPr fontId="1" type="noConversion"/>
  </si>
  <si>
    <t>고흥</t>
    <phoneticPr fontId="1" type="noConversion"/>
  </si>
  <si>
    <t>영암</t>
    <phoneticPr fontId="1" type="noConversion"/>
  </si>
  <si>
    <t>화순</t>
    <phoneticPr fontId="1" type="noConversion"/>
  </si>
  <si>
    <t>광양</t>
    <phoneticPr fontId="1" type="noConversion"/>
  </si>
  <si>
    <t>보성</t>
    <phoneticPr fontId="1" type="noConversion"/>
  </si>
  <si>
    <t>무안</t>
    <phoneticPr fontId="1" type="noConversion"/>
  </si>
  <si>
    <t>영광</t>
    <phoneticPr fontId="1" type="noConversion"/>
  </si>
  <si>
    <t>강진</t>
    <phoneticPr fontId="1" type="noConversion"/>
  </si>
  <si>
    <t>장성</t>
    <phoneticPr fontId="1" type="noConversion"/>
  </si>
  <si>
    <t>장흥</t>
    <phoneticPr fontId="1" type="noConversion"/>
  </si>
  <si>
    <t>담양</t>
    <phoneticPr fontId="1" type="noConversion"/>
  </si>
  <si>
    <t>진도</t>
    <phoneticPr fontId="1" type="noConversion"/>
  </si>
  <si>
    <t>곡성</t>
    <phoneticPr fontId="1" type="noConversion"/>
  </si>
  <si>
    <t>완도</t>
    <phoneticPr fontId="1" type="noConversion"/>
  </si>
  <si>
    <t>신안</t>
    <phoneticPr fontId="1" type="noConversion"/>
  </si>
  <si>
    <t>구례</t>
    <phoneticPr fontId="1" type="noConversion"/>
  </si>
  <si>
    <t>함평</t>
    <phoneticPr fontId="1" type="noConversion"/>
  </si>
  <si>
    <t>광주전남본부</t>
  </si>
  <si>
    <t>익산</t>
    <phoneticPr fontId="1" type="noConversion"/>
  </si>
  <si>
    <t>군산</t>
    <phoneticPr fontId="1" type="noConversion"/>
  </si>
  <si>
    <t>남전주</t>
    <phoneticPr fontId="1" type="noConversion"/>
  </si>
  <si>
    <t>김제</t>
    <phoneticPr fontId="1" type="noConversion"/>
  </si>
  <si>
    <t>정읍</t>
    <phoneticPr fontId="1" type="noConversion"/>
  </si>
  <si>
    <t>남원</t>
    <phoneticPr fontId="1" type="noConversion"/>
  </si>
  <si>
    <t>고창</t>
    <phoneticPr fontId="1" type="noConversion"/>
  </si>
  <si>
    <t>부안</t>
    <phoneticPr fontId="1" type="noConversion"/>
  </si>
  <si>
    <t>임실</t>
    <phoneticPr fontId="1" type="noConversion"/>
  </si>
  <si>
    <t>진안</t>
    <phoneticPr fontId="1" type="noConversion"/>
  </si>
  <si>
    <t>장수</t>
    <phoneticPr fontId="1" type="noConversion"/>
  </si>
  <si>
    <t>순창</t>
    <phoneticPr fontId="1" type="noConversion"/>
  </si>
  <si>
    <t>무주</t>
    <phoneticPr fontId="1" type="noConversion"/>
  </si>
  <si>
    <t>전북본부</t>
  </si>
  <si>
    <t>천안</t>
    <phoneticPr fontId="1" type="noConversion"/>
  </si>
  <si>
    <t>대덕유성</t>
    <phoneticPr fontId="1" type="noConversion"/>
  </si>
  <si>
    <t>아산</t>
    <phoneticPr fontId="1" type="noConversion"/>
  </si>
  <si>
    <t>서대전</t>
    <phoneticPr fontId="1" type="noConversion"/>
  </si>
  <si>
    <t>세종</t>
    <phoneticPr fontId="1" type="noConversion"/>
  </si>
  <si>
    <t>당진</t>
    <phoneticPr fontId="1" type="noConversion"/>
  </si>
  <si>
    <t>서산</t>
    <phoneticPr fontId="1" type="noConversion"/>
  </si>
  <si>
    <t>보령</t>
    <phoneticPr fontId="1" type="noConversion"/>
  </si>
  <si>
    <t>논산</t>
    <phoneticPr fontId="1" type="noConversion"/>
  </si>
  <si>
    <t>공주</t>
    <phoneticPr fontId="1" type="noConversion"/>
  </si>
  <si>
    <t>홍성</t>
    <phoneticPr fontId="1" type="noConversion"/>
  </si>
  <si>
    <t>태안</t>
    <phoneticPr fontId="1" type="noConversion"/>
  </si>
  <si>
    <t>부여</t>
    <phoneticPr fontId="1" type="noConversion"/>
  </si>
  <si>
    <t>예산</t>
    <phoneticPr fontId="1" type="noConversion"/>
  </si>
  <si>
    <t>금산</t>
    <phoneticPr fontId="1" type="noConversion"/>
  </si>
  <si>
    <t>서천</t>
    <phoneticPr fontId="1" type="noConversion"/>
  </si>
  <si>
    <t>청양</t>
    <phoneticPr fontId="1" type="noConversion"/>
  </si>
  <si>
    <t>대전세종충남본부</t>
  </si>
  <si>
    <t>동청주</t>
    <phoneticPr fontId="1" type="noConversion"/>
  </si>
  <si>
    <t>충주</t>
    <phoneticPr fontId="1" type="noConversion"/>
  </si>
  <si>
    <t>제천</t>
    <phoneticPr fontId="1" type="noConversion"/>
  </si>
  <si>
    <t>진천</t>
    <phoneticPr fontId="1" type="noConversion"/>
  </si>
  <si>
    <t>증평괴산</t>
    <phoneticPr fontId="1" type="noConversion"/>
  </si>
  <si>
    <t>음성</t>
    <phoneticPr fontId="1" type="noConversion"/>
  </si>
  <si>
    <t>영동</t>
    <phoneticPr fontId="1" type="noConversion"/>
  </si>
  <si>
    <t>보은</t>
    <phoneticPr fontId="1" type="noConversion"/>
  </si>
  <si>
    <t>옥천</t>
    <phoneticPr fontId="1" type="noConversion"/>
  </si>
  <si>
    <t>단양</t>
    <phoneticPr fontId="1" type="noConversion"/>
  </si>
  <si>
    <t>충북본부</t>
  </si>
  <si>
    <t>원주</t>
    <phoneticPr fontId="1" type="noConversion"/>
  </si>
  <si>
    <t>강릉</t>
    <phoneticPr fontId="1" type="noConversion"/>
  </si>
  <si>
    <t>홍천</t>
    <phoneticPr fontId="1" type="noConversion"/>
  </si>
  <si>
    <t>횡성</t>
    <phoneticPr fontId="1" type="noConversion"/>
  </si>
  <si>
    <t>속초</t>
    <phoneticPr fontId="1" type="noConversion"/>
  </si>
  <si>
    <t>철원</t>
    <phoneticPr fontId="1" type="noConversion"/>
  </si>
  <si>
    <t>삼척</t>
    <phoneticPr fontId="1" type="noConversion"/>
  </si>
  <si>
    <t>영월</t>
    <phoneticPr fontId="1" type="noConversion"/>
  </si>
  <si>
    <t>동해</t>
    <phoneticPr fontId="1" type="noConversion"/>
  </si>
  <si>
    <t>인제</t>
    <phoneticPr fontId="1" type="noConversion"/>
  </si>
  <si>
    <t>양구</t>
    <phoneticPr fontId="1" type="noConversion"/>
  </si>
  <si>
    <t>태백</t>
    <phoneticPr fontId="1" type="noConversion"/>
  </si>
  <si>
    <t>양양</t>
    <phoneticPr fontId="1" type="noConversion"/>
  </si>
  <si>
    <t>화천</t>
    <phoneticPr fontId="1" type="noConversion"/>
  </si>
  <si>
    <t>평창</t>
    <phoneticPr fontId="1" type="noConversion"/>
  </si>
  <si>
    <t>정선</t>
    <phoneticPr fontId="1" type="noConversion"/>
  </si>
  <si>
    <t>강원본부</t>
  </si>
  <si>
    <t>안양</t>
    <phoneticPr fontId="1" type="noConversion"/>
  </si>
  <si>
    <t>안산</t>
    <phoneticPr fontId="1" type="noConversion"/>
  </si>
  <si>
    <t>성남</t>
    <phoneticPr fontId="1" type="noConversion"/>
  </si>
  <si>
    <t>오산</t>
    <phoneticPr fontId="1" type="noConversion"/>
  </si>
  <si>
    <t>평택</t>
    <phoneticPr fontId="1" type="noConversion"/>
  </si>
  <si>
    <t>화성</t>
    <phoneticPr fontId="1" type="noConversion"/>
  </si>
  <si>
    <t>광주</t>
    <phoneticPr fontId="1" type="noConversion"/>
  </si>
  <si>
    <t>서수원</t>
    <phoneticPr fontId="1" type="noConversion"/>
  </si>
  <si>
    <t>서용인</t>
    <phoneticPr fontId="1" type="noConversion"/>
  </si>
  <si>
    <t>안성</t>
    <phoneticPr fontId="1" type="noConversion"/>
  </si>
  <si>
    <t>이천</t>
    <phoneticPr fontId="1" type="noConversion"/>
  </si>
  <si>
    <t>서평택</t>
    <phoneticPr fontId="1" type="noConversion"/>
  </si>
  <si>
    <t>동용인</t>
    <phoneticPr fontId="1" type="noConversion"/>
  </si>
  <si>
    <t>여주</t>
    <phoneticPr fontId="1" type="noConversion"/>
  </si>
  <si>
    <t>하남</t>
    <phoneticPr fontId="1" type="noConversion"/>
  </si>
  <si>
    <t>광명</t>
    <phoneticPr fontId="1" type="noConversion"/>
  </si>
  <si>
    <t>경기본부</t>
  </si>
  <si>
    <t>고양</t>
    <phoneticPr fontId="1" type="noConversion"/>
  </si>
  <si>
    <t>파주</t>
    <phoneticPr fontId="1" type="noConversion"/>
  </si>
  <si>
    <t>구리</t>
    <phoneticPr fontId="1" type="noConversion"/>
  </si>
  <si>
    <t>양평</t>
    <phoneticPr fontId="1" type="noConversion"/>
  </si>
  <si>
    <t>포천</t>
    <phoneticPr fontId="1" type="noConversion"/>
  </si>
  <si>
    <t>남양주</t>
    <phoneticPr fontId="1" type="noConversion"/>
  </si>
  <si>
    <t>동두천</t>
    <phoneticPr fontId="1" type="noConversion"/>
  </si>
  <si>
    <t>가평</t>
    <phoneticPr fontId="1" type="noConversion"/>
  </si>
  <si>
    <t>연천</t>
    <phoneticPr fontId="1" type="noConversion"/>
  </si>
  <si>
    <t>개성</t>
    <phoneticPr fontId="1" type="noConversion"/>
  </si>
  <si>
    <t>경기북부본부</t>
  </si>
  <si>
    <t>강서양천</t>
    <phoneticPr fontId="1" type="noConversion"/>
  </si>
  <si>
    <t>관악동작</t>
    <phoneticPr fontId="1" type="noConversion"/>
  </si>
  <si>
    <t>강동송파</t>
    <phoneticPr fontId="1" type="noConversion"/>
  </si>
  <si>
    <t>구로금천</t>
    <phoneticPr fontId="1" type="noConversion"/>
  </si>
  <si>
    <t>강남</t>
    <phoneticPr fontId="1" type="noConversion"/>
  </si>
  <si>
    <t>서초</t>
    <phoneticPr fontId="1" type="noConversion"/>
  </si>
  <si>
    <t>남서울본부</t>
  </si>
  <si>
    <t>울릉</t>
    <phoneticPr fontId="1" type="noConversion"/>
  </si>
  <si>
    <t>[가격+수송비] 최저업체 선정</t>
    <phoneticPr fontId="1" type="noConversion"/>
  </si>
  <si>
    <t>(유)삼학콘크리트</t>
    <phoneticPr fontId="1" type="noConversion"/>
  </si>
  <si>
    <t>부원공업㈜</t>
    <phoneticPr fontId="1" type="noConversion"/>
  </si>
  <si>
    <t>㈜충주산업</t>
    <phoneticPr fontId="1" type="noConversion"/>
  </si>
  <si>
    <t>㈜유정개발</t>
    <phoneticPr fontId="1" type="noConversion"/>
  </si>
  <si>
    <t>중앙산업㈜</t>
    <phoneticPr fontId="1" type="noConversion"/>
  </si>
  <si>
    <t>원기업㈜</t>
    <phoneticPr fontId="1" type="noConversion"/>
  </si>
  <si>
    <t>㈜서산</t>
    <phoneticPr fontId="1" type="noConversion"/>
  </si>
  <si>
    <t>정암산업㈜</t>
    <phoneticPr fontId="1" type="noConversion"/>
  </si>
  <si>
    <t>㈜상원</t>
    <phoneticPr fontId="1" type="noConversion"/>
  </si>
  <si>
    <t>㈜비와이에스</t>
    <phoneticPr fontId="1" type="noConversion"/>
  </si>
  <si>
    <t>㈜대원콘크리트</t>
    <phoneticPr fontId="1" type="noConversion"/>
  </si>
  <si>
    <t>㈜신아</t>
    <phoneticPr fontId="1" type="noConversion"/>
  </si>
  <si>
    <t>(주)에이치케이파워텍</t>
    <phoneticPr fontId="1" type="noConversion"/>
  </si>
  <si>
    <t xml:space="preserve">원기업㈜ </t>
    <phoneticPr fontId="1" type="noConversion"/>
  </si>
  <si>
    <t>(주)비와이에스</t>
    <phoneticPr fontId="1" type="noConversion"/>
  </si>
  <si>
    <t>원기업㈜</t>
  </si>
  <si>
    <t>중앙산업㈜</t>
  </si>
  <si>
    <t>㈜상원</t>
  </si>
  <si>
    <t>㈜비와이에스</t>
  </si>
  <si>
    <t>부원공업㈜대전</t>
    <phoneticPr fontId="1" type="noConversion"/>
  </si>
  <si>
    <t>(주)신아</t>
    <phoneticPr fontId="1" type="noConversion"/>
  </si>
  <si>
    <t>삼성콘크리트㈜</t>
    <phoneticPr fontId="1" type="noConversion"/>
  </si>
  <si>
    <t>주식회사 고려콘크리트</t>
  </si>
  <si>
    <t>㈜에이치케이파워텍</t>
  </si>
  <si>
    <t>한일건재공업㈜</t>
  </si>
  <si>
    <t>㈜삼성에코텍</t>
  </si>
  <si>
    <t>㈜삼성콘크리트</t>
  </si>
  <si>
    <t>디에스산업㈜</t>
  </si>
  <si>
    <t>㈜대원콘크리트</t>
  </si>
  <si>
    <t>㈜서산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</si>
</sst>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.0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20"/>
      <color theme="1"/>
      <name val="HY헤드라인M"/>
      <family val="1"/>
      <charset val="129"/>
    </font>
    <font>
      <b/>
      <sz val="1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백분율 2" xfId="3"/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2572;&#51116;&#54984;\&#51088;&#51116;&#52376;\&#51088;&#51116;&#50868;&#50689;&#48512;\2020&#45380;\&#44592;&#53440;&#50629;&#47924;\21&#45380;%20&#53080;&#53356;&#47532;&#53944;%20&#51204;&#51452;%20&#48156;&#51452;\(&#44221;&#44592;&#48376;&#48512;)20~21&#45380;%20&#51204;&#51452;%20&#50672;&#44036;&#45800;&#44032;&#44228;&#50557;%20&#47932;&#47049;&#48176;&#512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안내"/>
      <sheetName val="업체별 전주 가격(업데이트 시트)"/>
      <sheetName val="수송요율"/>
    </sheetNames>
    <sheetDataSet>
      <sheetData sheetId="0"/>
      <sheetData sheetId="1">
        <row r="37">
          <cell r="E37">
            <v>94.3</v>
          </cell>
          <cell r="F37">
            <v>106.3</v>
          </cell>
          <cell r="G37">
            <v>114.9</v>
          </cell>
          <cell r="H37">
            <v>96.6</v>
          </cell>
          <cell r="I37">
            <v>87.1</v>
          </cell>
          <cell r="J37">
            <v>77.8</v>
          </cell>
          <cell r="K37">
            <v>116.9</v>
          </cell>
          <cell r="L37">
            <v>83.7</v>
          </cell>
          <cell r="M37">
            <v>99.4</v>
          </cell>
          <cell r="N37">
            <v>85.7</v>
          </cell>
          <cell r="O37">
            <v>65.099999999999994</v>
          </cell>
          <cell r="P37">
            <v>60.3</v>
          </cell>
          <cell r="Q37">
            <v>96.1</v>
          </cell>
          <cell r="R37">
            <v>76.099999999999994</v>
          </cell>
          <cell r="S37">
            <v>54.5</v>
          </cell>
          <cell r="T37">
            <v>99.8</v>
          </cell>
          <cell r="U37">
            <v>119.9</v>
          </cell>
        </row>
        <row r="38">
          <cell r="E38">
            <v>96.7</v>
          </cell>
          <cell r="F38">
            <v>100.3</v>
          </cell>
          <cell r="G38">
            <v>115</v>
          </cell>
          <cell r="H38">
            <v>82.2</v>
          </cell>
          <cell r="I38">
            <v>101.8</v>
          </cell>
          <cell r="J38">
            <v>102.3</v>
          </cell>
          <cell r="K38">
            <v>121.2</v>
          </cell>
          <cell r="L38">
            <v>69.3</v>
          </cell>
          <cell r="M38">
            <v>101.3</v>
          </cell>
          <cell r="N38">
            <v>87.5</v>
          </cell>
          <cell r="O38">
            <v>87</v>
          </cell>
          <cell r="P38">
            <v>52.2</v>
          </cell>
          <cell r="Q38">
            <v>121.4</v>
          </cell>
          <cell r="R38">
            <v>77.900000000000006</v>
          </cell>
          <cell r="S38">
            <v>34.200000000000003</v>
          </cell>
          <cell r="T38">
            <v>83.7</v>
          </cell>
          <cell r="U38">
            <v>109.4</v>
          </cell>
        </row>
        <row r="39">
          <cell r="E39">
            <v>65.099999999999994</v>
          </cell>
          <cell r="F39">
            <v>72.900000000000006</v>
          </cell>
          <cell r="G39">
            <v>85.7</v>
          </cell>
          <cell r="H39">
            <v>54.8</v>
          </cell>
          <cell r="I39">
            <v>70.8</v>
          </cell>
          <cell r="J39">
            <v>73.5</v>
          </cell>
          <cell r="K39">
            <v>90.2</v>
          </cell>
          <cell r="L39">
            <v>41.9</v>
          </cell>
          <cell r="M39">
            <v>70.3</v>
          </cell>
          <cell r="N39">
            <v>56.5</v>
          </cell>
          <cell r="O39">
            <v>58.3</v>
          </cell>
          <cell r="P39">
            <v>21.6</v>
          </cell>
          <cell r="Q39">
            <v>90.4</v>
          </cell>
          <cell r="R39">
            <v>47</v>
          </cell>
          <cell r="S39">
            <v>4.5999999999999996</v>
          </cell>
          <cell r="T39">
            <v>54.8</v>
          </cell>
          <cell r="U39">
            <v>82</v>
          </cell>
        </row>
        <row r="40">
          <cell r="E40">
            <v>73</v>
          </cell>
          <cell r="F40">
            <v>61.4</v>
          </cell>
          <cell r="G40">
            <v>74.599999999999994</v>
          </cell>
          <cell r="H40">
            <v>51.3</v>
          </cell>
          <cell r="I40">
            <v>88.1</v>
          </cell>
          <cell r="J40">
            <v>106.4</v>
          </cell>
          <cell r="K40">
            <v>90.6</v>
          </cell>
          <cell r="L40">
            <v>62.8</v>
          </cell>
          <cell r="M40">
            <v>75.5</v>
          </cell>
          <cell r="N40">
            <v>74.7</v>
          </cell>
          <cell r="O40">
            <v>109.8</v>
          </cell>
          <cell r="P40">
            <v>85.8</v>
          </cell>
          <cell r="Q40">
            <v>106.3</v>
          </cell>
          <cell r="R40">
            <v>80</v>
          </cell>
          <cell r="S40">
            <v>99.1</v>
          </cell>
          <cell r="T40">
            <v>45.9</v>
          </cell>
          <cell r="U40">
            <v>52.9</v>
          </cell>
        </row>
        <row r="47">
          <cell r="E47">
            <v>53.9</v>
          </cell>
          <cell r="F47">
            <v>65.5</v>
          </cell>
          <cell r="G47">
            <v>74.099999999999994</v>
          </cell>
          <cell r="H47">
            <v>48</v>
          </cell>
          <cell r="I47">
            <v>59.6</v>
          </cell>
          <cell r="J47">
            <v>57.8</v>
          </cell>
          <cell r="K47">
            <v>79</v>
          </cell>
          <cell r="L47">
            <v>35.1</v>
          </cell>
          <cell r="M47">
            <v>59.1</v>
          </cell>
          <cell r="N47">
            <v>45.3</v>
          </cell>
          <cell r="O47">
            <v>42.5</v>
          </cell>
          <cell r="P47">
            <v>11.7</v>
          </cell>
          <cell r="Q47">
            <v>78</v>
          </cell>
          <cell r="R47">
            <v>35.799999999999997</v>
          </cell>
          <cell r="S47">
            <v>14.9</v>
          </cell>
          <cell r="T47">
            <v>51.3</v>
          </cell>
          <cell r="U47">
            <v>75.2</v>
          </cell>
        </row>
        <row r="48">
          <cell r="E48">
            <v>48.5</v>
          </cell>
          <cell r="F48">
            <v>58.5</v>
          </cell>
          <cell r="G48">
            <v>69.099999999999994</v>
          </cell>
          <cell r="H48">
            <v>40.4</v>
          </cell>
          <cell r="I48">
            <v>54.2</v>
          </cell>
          <cell r="J48">
            <v>60.4</v>
          </cell>
          <cell r="K48">
            <v>73.599999999999994</v>
          </cell>
          <cell r="L48">
            <v>27.5</v>
          </cell>
          <cell r="M48">
            <v>53.7</v>
          </cell>
          <cell r="N48">
            <v>39.9</v>
          </cell>
          <cell r="O48">
            <v>45.2</v>
          </cell>
          <cell r="P48">
            <v>5</v>
          </cell>
          <cell r="Q48">
            <v>73.8</v>
          </cell>
          <cell r="R48">
            <v>30.4</v>
          </cell>
          <cell r="S48">
            <v>15.6</v>
          </cell>
          <cell r="T48">
            <v>44.1</v>
          </cell>
          <cell r="U48">
            <v>67.599999999999994</v>
          </cell>
        </row>
      </sheetData>
      <sheetData sheetId="2">
        <row r="5">
          <cell r="B5">
            <v>224153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abSelected="1" zoomScale="70" zoomScaleNormal="70" workbookViewId="0"/>
  </sheetViews>
  <sheetFormatPr defaultColWidth="12.125" defaultRowHeight="30" customHeight="1" x14ac:dyDescent="0.3"/>
  <cols>
    <col min="3" max="6" width="12.125" style="1"/>
  </cols>
  <sheetData>
    <row r="1" spans="1:6" s="3" customFormat="1" ht="30" customHeight="1" x14ac:dyDescent="0.3">
      <c r="A1" s="7" t="s">
        <v>207</v>
      </c>
      <c r="B1" s="2"/>
      <c r="C1" s="2"/>
      <c r="D1" s="2"/>
      <c r="E1" s="2"/>
      <c r="F1" s="2"/>
    </row>
    <row r="2" spans="1:6" ht="30" customHeight="1" x14ac:dyDescent="0.3">
      <c r="A2" s="17" t="s">
        <v>1</v>
      </c>
      <c r="B2" s="17" t="s">
        <v>0</v>
      </c>
      <c r="C2" s="15" t="s">
        <v>212</v>
      </c>
      <c r="D2" s="15" t="s">
        <v>213</v>
      </c>
      <c r="E2" s="15" t="s">
        <v>216</v>
      </c>
      <c r="F2" s="15" t="s">
        <v>217</v>
      </c>
    </row>
    <row r="3" spans="1:6" ht="30" customHeight="1" x14ac:dyDescent="0.3">
      <c r="A3" s="18"/>
      <c r="B3" s="18"/>
      <c r="C3" s="5" t="s">
        <v>3</v>
      </c>
      <c r="D3" s="5" t="s">
        <v>3</v>
      </c>
      <c r="E3" s="5" t="s">
        <v>3</v>
      </c>
      <c r="F3" s="5" t="s">
        <v>3</v>
      </c>
    </row>
    <row r="4" spans="1:6" ht="30" customHeight="1" x14ac:dyDescent="0.3">
      <c r="A4" s="6" t="s">
        <v>19</v>
      </c>
      <c r="B4" s="6" t="s">
        <v>20</v>
      </c>
      <c r="C4" s="9">
        <v>77.8</v>
      </c>
      <c r="D4" s="9">
        <v>38.4</v>
      </c>
      <c r="E4" s="9">
        <v>70.5</v>
      </c>
      <c r="F4" s="9">
        <v>62.7</v>
      </c>
    </row>
    <row r="5" spans="1:6" ht="30" customHeight="1" x14ac:dyDescent="0.3">
      <c r="A5" s="10" t="s">
        <v>19</v>
      </c>
      <c r="B5" s="10" t="s">
        <v>21</v>
      </c>
      <c r="C5" s="9">
        <v>71</v>
      </c>
      <c r="D5" s="9">
        <v>31.2</v>
      </c>
      <c r="E5" s="9">
        <v>69.7</v>
      </c>
      <c r="F5" s="9">
        <v>60.8</v>
      </c>
    </row>
    <row r="6" spans="1:6" ht="30" customHeight="1" x14ac:dyDescent="0.3">
      <c r="A6" s="10" t="s">
        <v>19</v>
      </c>
      <c r="B6" s="10" t="s">
        <v>22</v>
      </c>
      <c r="C6" s="9">
        <v>84.6</v>
      </c>
      <c r="D6" s="9">
        <v>36.5</v>
      </c>
      <c r="E6" s="9">
        <v>77.3</v>
      </c>
      <c r="F6" s="9">
        <v>69.5</v>
      </c>
    </row>
    <row r="7" spans="1:6" ht="30" customHeight="1" x14ac:dyDescent="0.3">
      <c r="A7" s="10" t="s">
        <v>19</v>
      </c>
      <c r="B7" s="10" t="s">
        <v>23</v>
      </c>
      <c r="C7" s="9">
        <v>77.900000000000006</v>
      </c>
      <c r="D7" s="9">
        <v>28.4</v>
      </c>
      <c r="E7" s="9">
        <v>73.2</v>
      </c>
      <c r="F7" s="9">
        <v>65.400000000000006</v>
      </c>
    </row>
    <row r="8" spans="1:6" ht="30" customHeight="1" x14ac:dyDescent="0.3">
      <c r="A8" s="10" t="s">
        <v>19</v>
      </c>
      <c r="B8" s="10" t="s">
        <v>24</v>
      </c>
      <c r="C8" s="9">
        <v>73.400000000000006</v>
      </c>
      <c r="D8" s="9">
        <v>36.1</v>
      </c>
      <c r="E8" s="9">
        <v>66.099999999999994</v>
      </c>
      <c r="F8" s="9">
        <v>58.3</v>
      </c>
    </row>
    <row r="9" spans="1:6" ht="30" customHeight="1" x14ac:dyDescent="0.3">
      <c r="A9" s="10" t="s">
        <v>19</v>
      </c>
      <c r="B9" s="10" t="s">
        <v>25</v>
      </c>
      <c r="C9" s="9">
        <v>79.2</v>
      </c>
      <c r="D9" s="9">
        <v>43.2</v>
      </c>
      <c r="E9" s="9">
        <v>71.900000000000006</v>
      </c>
      <c r="F9" s="9">
        <v>64.099999999999994</v>
      </c>
    </row>
    <row r="10" spans="1:6" ht="30" customHeight="1" x14ac:dyDescent="0.3">
      <c r="A10" s="10" t="s">
        <v>19</v>
      </c>
      <c r="B10" s="10" t="s">
        <v>26</v>
      </c>
      <c r="C10" s="9">
        <v>75.900000000000006</v>
      </c>
      <c r="D10" s="9">
        <v>25.9</v>
      </c>
      <c r="E10" s="9">
        <v>74.099999999999994</v>
      </c>
      <c r="F10" s="9">
        <v>66.3</v>
      </c>
    </row>
  </sheetData>
  <mergeCells count="2">
    <mergeCell ref="A2:A3"/>
    <mergeCell ref="B2:B3"/>
  </mergeCells>
  <phoneticPr fontId="1" type="noConversion"/>
  <pageMargins left="0.11811023622047245" right="0.11811023622047245" top="0.74803149606299213" bottom="0.74803149606299213" header="0.31496062992125984" footer="0.31496062992125984"/>
  <pageSetup paperSize="9" scale="44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I32"/>
  <sheetViews>
    <sheetView zoomScale="70" zoomScaleNormal="70" workbookViewId="0"/>
  </sheetViews>
  <sheetFormatPr defaultRowHeight="30" customHeight="1" x14ac:dyDescent="0.3"/>
  <cols>
    <col min="1" max="2" width="12.125" customWidth="1"/>
    <col min="3" max="6" width="12.125" style="1" customWidth="1"/>
    <col min="7" max="7" width="7.25" customWidth="1"/>
    <col min="9" max="9" width="9.875" customWidth="1"/>
    <col min="10" max="10" width="9" customWidth="1"/>
  </cols>
  <sheetData>
    <row r="1" spans="1:6" s="3" customFormat="1" ht="30" customHeight="1" x14ac:dyDescent="0.3">
      <c r="A1" s="7" t="s">
        <v>4</v>
      </c>
      <c r="B1" s="2"/>
      <c r="C1" s="2"/>
      <c r="D1" s="2"/>
      <c r="E1" s="2"/>
      <c r="F1" s="2"/>
    </row>
    <row r="2" spans="1:6" ht="30" customHeight="1" x14ac:dyDescent="0.3">
      <c r="A2" s="17" t="s">
        <v>1</v>
      </c>
      <c r="B2" s="17" t="s">
        <v>0</v>
      </c>
      <c r="C2" s="15" t="s">
        <v>235</v>
      </c>
      <c r="D2" s="15" t="s">
        <v>230</v>
      </c>
      <c r="E2" s="15" t="s">
        <v>236</v>
      </c>
      <c r="F2" s="15" t="s">
        <v>237</v>
      </c>
    </row>
    <row r="3" spans="1:6" ht="30" customHeight="1" x14ac:dyDescent="0.3">
      <c r="A3" s="18"/>
      <c r="B3" s="18"/>
      <c r="C3" s="5" t="s">
        <v>2</v>
      </c>
      <c r="D3" s="5" t="s">
        <v>2</v>
      </c>
      <c r="E3" s="5" t="s">
        <v>2</v>
      </c>
      <c r="F3" s="5" t="s">
        <v>2</v>
      </c>
    </row>
    <row r="4" spans="1:6" ht="30" customHeight="1" x14ac:dyDescent="0.3">
      <c r="A4" s="10" t="s">
        <v>110</v>
      </c>
      <c r="B4" s="10" t="s">
        <v>20</v>
      </c>
      <c r="C4" s="9">
        <v>52</v>
      </c>
      <c r="D4" s="9">
        <v>49</v>
      </c>
      <c r="E4" s="9">
        <v>114</v>
      </c>
      <c r="F4" s="9">
        <v>11</v>
      </c>
    </row>
    <row r="5" spans="1:6" ht="30" customHeight="1" x14ac:dyDescent="0.3">
      <c r="A5" s="10" t="s">
        <v>110</v>
      </c>
      <c r="B5" s="10" t="s">
        <v>86</v>
      </c>
      <c r="C5" s="9">
        <v>94</v>
      </c>
      <c r="D5" s="9">
        <v>79</v>
      </c>
      <c r="E5" s="9">
        <v>182</v>
      </c>
      <c r="F5" s="9">
        <v>121</v>
      </c>
    </row>
    <row r="6" spans="1:6" ht="30" customHeight="1" x14ac:dyDescent="0.3">
      <c r="A6" s="10" t="s">
        <v>110</v>
      </c>
      <c r="B6" s="10" t="s">
        <v>87</v>
      </c>
      <c r="C6" s="9">
        <v>72</v>
      </c>
      <c r="D6" s="9">
        <v>48</v>
      </c>
      <c r="E6" s="9">
        <v>154</v>
      </c>
      <c r="F6" s="9">
        <v>86</v>
      </c>
    </row>
    <row r="7" spans="1:6" ht="30" customHeight="1" x14ac:dyDescent="0.3">
      <c r="A7" s="10" t="s">
        <v>110</v>
      </c>
      <c r="B7" s="10" t="s">
        <v>88</v>
      </c>
      <c r="C7" s="9">
        <v>57</v>
      </c>
      <c r="D7" s="9">
        <v>63</v>
      </c>
      <c r="E7" s="9">
        <v>115</v>
      </c>
      <c r="F7" s="9">
        <v>7</v>
      </c>
    </row>
    <row r="8" spans="1:6" ht="30" customHeight="1" x14ac:dyDescent="0.3">
      <c r="A8" s="10" t="s">
        <v>110</v>
      </c>
      <c r="B8" s="10" t="s">
        <v>89</v>
      </c>
      <c r="C8" s="9">
        <v>48</v>
      </c>
      <c r="D8" s="9">
        <v>52</v>
      </c>
      <c r="E8" s="9">
        <v>116</v>
      </c>
      <c r="F8" s="9">
        <v>12</v>
      </c>
    </row>
    <row r="9" spans="1:6" ht="30" customHeight="1" x14ac:dyDescent="0.3">
      <c r="A9" s="10" t="s">
        <v>110</v>
      </c>
      <c r="B9" s="10" t="s">
        <v>90</v>
      </c>
      <c r="C9" s="9">
        <v>69</v>
      </c>
      <c r="D9" s="9">
        <v>121</v>
      </c>
      <c r="E9" s="9">
        <v>154</v>
      </c>
      <c r="F9" s="9">
        <v>65</v>
      </c>
    </row>
    <row r="10" spans="1:6" ht="30" customHeight="1" x14ac:dyDescent="0.3">
      <c r="A10" s="10" t="s">
        <v>110</v>
      </c>
      <c r="B10" s="10" t="s">
        <v>91</v>
      </c>
      <c r="C10" s="9">
        <v>43</v>
      </c>
      <c r="D10" s="9">
        <v>78</v>
      </c>
      <c r="E10" s="9">
        <v>131</v>
      </c>
      <c r="F10" s="9">
        <v>23</v>
      </c>
    </row>
    <row r="11" spans="1:6" ht="30" customHeight="1" x14ac:dyDescent="0.3">
      <c r="A11" s="10" t="s">
        <v>110</v>
      </c>
      <c r="B11" s="10" t="s">
        <v>92</v>
      </c>
      <c r="C11" s="9">
        <v>53</v>
      </c>
      <c r="D11" s="9">
        <v>133</v>
      </c>
      <c r="E11" s="9">
        <v>187</v>
      </c>
      <c r="F11" s="9">
        <v>85</v>
      </c>
    </row>
    <row r="12" spans="1:6" ht="30" customHeight="1" x14ac:dyDescent="0.3">
      <c r="A12" s="10" t="s">
        <v>110</v>
      </c>
      <c r="B12" s="10" t="s">
        <v>93</v>
      </c>
      <c r="C12" s="9">
        <v>66</v>
      </c>
      <c r="D12" s="9">
        <v>98</v>
      </c>
      <c r="E12" s="9">
        <v>196</v>
      </c>
      <c r="F12" s="9">
        <v>110</v>
      </c>
    </row>
    <row r="13" spans="1:6" ht="30" customHeight="1" x14ac:dyDescent="0.3">
      <c r="A13" s="10" t="s">
        <v>110</v>
      </c>
      <c r="B13" s="10" t="s">
        <v>94</v>
      </c>
      <c r="C13" s="9">
        <v>33</v>
      </c>
      <c r="D13" s="9">
        <v>101</v>
      </c>
      <c r="E13" s="9">
        <v>157</v>
      </c>
      <c r="F13" s="9">
        <v>49</v>
      </c>
    </row>
    <row r="14" spans="1:6" ht="30" customHeight="1" x14ac:dyDescent="0.3">
      <c r="A14" s="10" t="s">
        <v>110</v>
      </c>
      <c r="B14" s="10" t="s">
        <v>95</v>
      </c>
      <c r="C14" s="9">
        <v>34</v>
      </c>
      <c r="D14" s="9">
        <v>64</v>
      </c>
      <c r="E14" s="9">
        <v>130</v>
      </c>
      <c r="F14" s="9">
        <v>25</v>
      </c>
    </row>
    <row r="15" spans="1:6" ht="30" customHeight="1" x14ac:dyDescent="0.3">
      <c r="A15" s="10" t="s">
        <v>110</v>
      </c>
      <c r="B15" s="10" t="s">
        <v>96</v>
      </c>
      <c r="C15" s="9">
        <v>88</v>
      </c>
      <c r="D15" s="9">
        <v>60</v>
      </c>
      <c r="E15" s="9">
        <v>164</v>
      </c>
      <c r="F15" s="9">
        <v>104</v>
      </c>
    </row>
    <row r="16" spans="1:6" ht="30" customHeight="1" x14ac:dyDescent="0.3">
      <c r="A16" s="10" t="s">
        <v>110</v>
      </c>
      <c r="B16" s="10" t="s">
        <v>97</v>
      </c>
      <c r="C16" s="9">
        <v>19</v>
      </c>
      <c r="D16" s="9">
        <v>82</v>
      </c>
      <c r="E16" s="9">
        <v>171</v>
      </c>
      <c r="F16" s="9">
        <v>67</v>
      </c>
    </row>
    <row r="17" spans="1:9" ht="30" customHeight="1" x14ac:dyDescent="0.3">
      <c r="A17" s="10" t="s">
        <v>110</v>
      </c>
      <c r="B17" s="10" t="s">
        <v>98</v>
      </c>
      <c r="C17" s="9">
        <v>66</v>
      </c>
      <c r="D17" s="9">
        <v>101</v>
      </c>
      <c r="E17" s="9">
        <v>130</v>
      </c>
      <c r="F17" s="9">
        <v>44</v>
      </c>
    </row>
    <row r="18" spans="1:9" s="4" customFormat="1" ht="30" customHeight="1" x14ac:dyDescent="0.3">
      <c r="A18" s="10" t="s">
        <v>110</v>
      </c>
      <c r="B18" s="10" t="s">
        <v>99</v>
      </c>
      <c r="C18" s="9">
        <v>82</v>
      </c>
      <c r="D18" s="9">
        <v>96</v>
      </c>
      <c r="E18" s="9">
        <v>98</v>
      </c>
      <c r="F18" s="9">
        <v>39</v>
      </c>
    </row>
    <row r="19" spans="1:9" s="4" customFormat="1" ht="30" customHeight="1" x14ac:dyDescent="0.3">
      <c r="A19" s="10" t="s">
        <v>110</v>
      </c>
      <c r="B19" s="10" t="s">
        <v>100</v>
      </c>
      <c r="C19" s="9">
        <v>34</v>
      </c>
      <c r="D19" s="9">
        <v>118</v>
      </c>
      <c r="E19" s="9">
        <v>180</v>
      </c>
      <c r="F19" s="9">
        <v>72</v>
      </c>
    </row>
    <row r="20" spans="1:9" s="4" customFormat="1" ht="30" customHeight="1" x14ac:dyDescent="0.3">
      <c r="A20" s="10" t="s">
        <v>110</v>
      </c>
      <c r="B20" s="10" t="s">
        <v>101</v>
      </c>
      <c r="C20" s="9">
        <v>71</v>
      </c>
      <c r="D20" s="9">
        <v>65</v>
      </c>
      <c r="E20" s="9">
        <v>95</v>
      </c>
      <c r="F20" s="9">
        <v>17</v>
      </c>
    </row>
    <row r="21" spans="1:9" s="4" customFormat="1" ht="30" customHeight="1" x14ac:dyDescent="0.3">
      <c r="A21" s="10" t="s">
        <v>110</v>
      </c>
      <c r="B21" s="10" t="s">
        <v>102</v>
      </c>
      <c r="C21" s="9">
        <v>19</v>
      </c>
      <c r="D21" s="9">
        <v>104</v>
      </c>
      <c r="E21" s="9">
        <v>177</v>
      </c>
      <c r="F21" s="9">
        <v>70</v>
      </c>
    </row>
    <row r="22" spans="1:9" ht="30" customHeight="1" x14ac:dyDescent="0.3">
      <c r="A22" s="10" t="s">
        <v>110</v>
      </c>
      <c r="B22" s="10" t="s">
        <v>103</v>
      </c>
      <c r="C22" s="9">
        <v>67</v>
      </c>
      <c r="D22" s="9">
        <v>40</v>
      </c>
      <c r="E22" s="9">
        <v>97</v>
      </c>
      <c r="F22" s="9">
        <v>25</v>
      </c>
    </row>
    <row r="23" spans="1:9" s="4" customFormat="1" ht="30" customHeight="1" x14ac:dyDescent="0.3">
      <c r="A23" s="10" t="s">
        <v>110</v>
      </c>
      <c r="B23" s="10" t="s">
        <v>104</v>
      </c>
      <c r="C23" s="9">
        <v>98</v>
      </c>
      <c r="D23" s="9">
        <v>166</v>
      </c>
      <c r="E23" s="9">
        <v>201</v>
      </c>
      <c r="F23" s="9">
        <v>110</v>
      </c>
      <c r="G23"/>
      <c r="H23"/>
      <c r="I23"/>
    </row>
    <row r="24" spans="1:9" ht="30" customHeight="1" x14ac:dyDescent="0.3">
      <c r="A24" s="10" t="s">
        <v>110</v>
      </c>
      <c r="B24" s="10" t="s">
        <v>105</v>
      </c>
      <c r="C24" s="9">
        <v>88</v>
      </c>
      <c r="D24" s="9">
        <v>5</v>
      </c>
      <c r="E24" s="9">
        <v>112</v>
      </c>
      <c r="F24" s="9">
        <v>55</v>
      </c>
    </row>
    <row r="25" spans="1:9" ht="30" customHeight="1" x14ac:dyDescent="0.3">
      <c r="A25" s="10" t="s">
        <v>110</v>
      </c>
      <c r="B25" s="10" t="s">
        <v>106</v>
      </c>
      <c r="C25" s="9">
        <v>78</v>
      </c>
      <c r="D25" s="9">
        <v>163</v>
      </c>
      <c r="E25" s="9">
        <v>229</v>
      </c>
      <c r="F25" s="9">
        <v>122</v>
      </c>
    </row>
    <row r="26" spans="1:9" ht="30" customHeight="1" x14ac:dyDescent="0.3">
      <c r="A26" s="10" t="s">
        <v>110</v>
      </c>
      <c r="B26" s="10" t="s">
        <v>107</v>
      </c>
      <c r="C26" s="9">
        <v>113</v>
      </c>
      <c r="D26" s="9">
        <v>157</v>
      </c>
      <c r="E26" s="9">
        <v>185</v>
      </c>
      <c r="F26" s="9">
        <v>100</v>
      </c>
    </row>
    <row r="27" spans="1:9" ht="30" customHeight="1" x14ac:dyDescent="0.3">
      <c r="A27" s="10" t="s">
        <v>110</v>
      </c>
      <c r="B27" s="10" t="s">
        <v>108</v>
      </c>
      <c r="C27" s="9">
        <v>94</v>
      </c>
      <c r="D27" s="9">
        <v>25</v>
      </c>
      <c r="E27" s="9">
        <v>124</v>
      </c>
      <c r="F27" s="9">
        <v>82</v>
      </c>
    </row>
    <row r="28" spans="1:9" ht="30" customHeight="1" x14ac:dyDescent="0.3">
      <c r="A28" s="10" t="s">
        <v>110</v>
      </c>
      <c r="B28" s="10" t="s">
        <v>109</v>
      </c>
      <c r="C28" s="9">
        <v>61</v>
      </c>
      <c r="D28" s="9">
        <v>92</v>
      </c>
      <c r="E28" s="9">
        <v>121</v>
      </c>
      <c r="F28" s="9">
        <v>35</v>
      </c>
    </row>
    <row r="32" spans="1:9" ht="30" customHeight="1" x14ac:dyDescent="0.3">
      <c r="A32" s="8"/>
    </row>
  </sheetData>
  <mergeCells count="2">
    <mergeCell ref="A2:A3"/>
    <mergeCell ref="B2:B3"/>
  </mergeCells>
  <phoneticPr fontId="1" type="noConversion"/>
  <pageMargins left="0.11811023622047245" right="0.11811023622047245" top="0.74803149606299213" bottom="0.74803149606299213" header="0.31496062992125984" footer="0.31496062992125984"/>
  <pageSetup paperSize="9" scale="44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zoomScale="70" zoomScaleNormal="70" workbookViewId="0"/>
  </sheetViews>
  <sheetFormatPr defaultRowHeight="30" customHeight="1" x14ac:dyDescent="0.3"/>
  <cols>
    <col min="1" max="2" width="12.125" customWidth="1"/>
    <col min="3" max="6" width="12.125" style="1" customWidth="1"/>
    <col min="8" max="8" width="9.875" customWidth="1"/>
    <col min="9" max="9" width="9" customWidth="1"/>
  </cols>
  <sheetData>
    <row r="1" spans="1:6" s="3" customFormat="1" ht="30" customHeight="1" x14ac:dyDescent="0.3">
      <c r="A1" s="7" t="s">
        <v>4</v>
      </c>
      <c r="B1" s="2"/>
      <c r="C1" s="2"/>
      <c r="D1" s="2"/>
      <c r="E1" s="2"/>
      <c r="F1" s="2"/>
    </row>
    <row r="2" spans="1:6" ht="30" customHeight="1" x14ac:dyDescent="0.3">
      <c r="A2" s="17" t="s">
        <v>1</v>
      </c>
      <c r="B2" s="17" t="s">
        <v>0</v>
      </c>
      <c r="C2" s="15" t="s">
        <v>231</v>
      </c>
      <c r="D2" s="15" t="s">
        <v>232</v>
      </c>
      <c r="E2" s="15" t="s">
        <v>233</v>
      </c>
      <c r="F2" s="15" t="s">
        <v>234</v>
      </c>
    </row>
    <row r="3" spans="1:6" ht="30" customHeight="1" x14ac:dyDescent="0.3">
      <c r="A3" s="18"/>
      <c r="B3" s="18"/>
      <c r="C3" s="5" t="s">
        <v>2</v>
      </c>
      <c r="D3" s="5" t="s">
        <v>2</v>
      </c>
      <c r="E3" s="5" t="s">
        <v>2</v>
      </c>
      <c r="F3" s="5" t="s">
        <v>2</v>
      </c>
    </row>
    <row r="4" spans="1:6" ht="30" customHeight="1" x14ac:dyDescent="0.3">
      <c r="A4" s="10" t="s">
        <v>85</v>
      </c>
      <c r="B4" s="10" t="s">
        <v>20</v>
      </c>
      <c r="C4" s="9">
        <v>74.8</v>
      </c>
      <c r="D4" s="9">
        <v>40.1</v>
      </c>
      <c r="E4" s="9">
        <v>114.4</v>
      </c>
      <c r="F4" s="9">
        <v>55.1</v>
      </c>
    </row>
    <row r="5" spans="1:6" ht="30" customHeight="1" x14ac:dyDescent="0.3">
      <c r="A5" s="10" t="s">
        <v>85</v>
      </c>
      <c r="B5" s="10" t="s">
        <v>71</v>
      </c>
      <c r="C5" s="9">
        <v>72.8</v>
      </c>
      <c r="D5" s="9">
        <v>46.2</v>
      </c>
      <c r="E5" s="9">
        <v>114.3</v>
      </c>
      <c r="F5" s="9">
        <v>59.3</v>
      </c>
    </row>
    <row r="6" spans="1:6" ht="30" customHeight="1" x14ac:dyDescent="0.3">
      <c r="A6" s="10" t="s">
        <v>85</v>
      </c>
      <c r="B6" s="10" t="s">
        <v>72</v>
      </c>
      <c r="C6" s="9">
        <v>113.7</v>
      </c>
      <c r="D6" s="9">
        <v>110.8</v>
      </c>
      <c r="E6" s="9">
        <v>165.1</v>
      </c>
      <c r="F6" s="9">
        <v>129.69999999999999</v>
      </c>
    </row>
    <row r="7" spans="1:6" ht="30" customHeight="1" x14ac:dyDescent="0.3">
      <c r="A7" s="10" t="s">
        <v>85</v>
      </c>
      <c r="B7" s="10" t="s">
        <v>73</v>
      </c>
      <c r="C7" s="9">
        <v>84.6</v>
      </c>
      <c r="D7" s="9">
        <v>43.1</v>
      </c>
      <c r="E7" s="9">
        <v>120.1</v>
      </c>
      <c r="F7" s="9">
        <v>42.6</v>
      </c>
    </row>
    <row r="8" spans="1:6" ht="30" customHeight="1" x14ac:dyDescent="0.3">
      <c r="A8" s="10" t="s">
        <v>85</v>
      </c>
      <c r="B8" s="10" t="s">
        <v>74</v>
      </c>
      <c r="C8" s="9">
        <v>75.5</v>
      </c>
      <c r="D8" s="9">
        <v>37.9</v>
      </c>
      <c r="E8" s="9">
        <v>111.3</v>
      </c>
      <c r="F8" s="9">
        <v>53</v>
      </c>
    </row>
    <row r="9" spans="1:6" ht="30" customHeight="1" x14ac:dyDescent="0.3">
      <c r="A9" s="10" t="s">
        <v>85</v>
      </c>
      <c r="B9" s="10" t="s">
        <v>75</v>
      </c>
      <c r="C9" s="9">
        <v>112</v>
      </c>
      <c r="D9" s="9">
        <v>117.6</v>
      </c>
      <c r="E9" s="9">
        <v>163.80000000000001</v>
      </c>
      <c r="F9" s="9">
        <v>138.19999999999999</v>
      </c>
    </row>
    <row r="10" spans="1:6" ht="30" customHeight="1" x14ac:dyDescent="0.3">
      <c r="A10" s="10" t="s">
        <v>85</v>
      </c>
      <c r="B10" s="10" t="s">
        <v>76</v>
      </c>
      <c r="C10" s="9">
        <v>92.2</v>
      </c>
      <c r="D10" s="9">
        <v>56.8</v>
      </c>
      <c r="E10" s="9">
        <v>125.5</v>
      </c>
      <c r="F10" s="9">
        <v>64.8</v>
      </c>
    </row>
    <row r="11" spans="1:6" ht="30" customHeight="1" x14ac:dyDescent="0.3">
      <c r="A11" s="10" t="s">
        <v>85</v>
      </c>
      <c r="B11" s="10" t="s">
        <v>77</v>
      </c>
      <c r="C11" s="9">
        <v>80.5</v>
      </c>
      <c r="D11" s="9">
        <v>19.399999999999999</v>
      </c>
      <c r="E11" s="9">
        <v>68.599999999999994</v>
      </c>
      <c r="F11" s="9">
        <v>95.4</v>
      </c>
    </row>
    <row r="12" spans="1:6" ht="30" customHeight="1" x14ac:dyDescent="0.3">
      <c r="A12" s="10" t="s">
        <v>85</v>
      </c>
      <c r="B12" s="10" t="s">
        <v>78</v>
      </c>
      <c r="C12" s="9">
        <v>70.400000000000006</v>
      </c>
      <c r="D12" s="9">
        <v>74.2</v>
      </c>
      <c r="E12" s="9">
        <v>122.8</v>
      </c>
      <c r="F12" s="9">
        <v>95.5</v>
      </c>
    </row>
    <row r="13" spans="1:6" ht="30" customHeight="1" x14ac:dyDescent="0.3">
      <c r="A13" s="10" t="s">
        <v>85</v>
      </c>
      <c r="B13" s="10" t="s">
        <v>79</v>
      </c>
      <c r="C13" s="9">
        <v>69.7</v>
      </c>
      <c r="D13" s="9">
        <v>15.6</v>
      </c>
      <c r="E13" s="9">
        <v>91.2</v>
      </c>
      <c r="F13" s="9">
        <v>70.900000000000006</v>
      </c>
    </row>
    <row r="14" spans="1:6" ht="30" customHeight="1" x14ac:dyDescent="0.3">
      <c r="A14" s="10" t="s">
        <v>85</v>
      </c>
      <c r="B14" s="10" t="s">
        <v>80</v>
      </c>
      <c r="C14" s="9">
        <v>81.099999999999994</v>
      </c>
      <c r="D14" s="9">
        <v>23.9</v>
      </c>
      <c r="E14" s="9">
        <v>99.7</v>
      </c>
      <c r="F14" s="9">
        <v>68.5</v>
      </c>
    </row>
    <row r="15" spans="1:6" ht="30" customHeight="1" x14ac:dyDescent="0.3">
      <c r="A15" s="10" t="s">
        <v>85</v>
      </c>
      <c r="B15" s="10" t="s">
        <v>81</v>
      </c>
      <c r="C15" s="9">
        <v>116.7</v>
      </c>
      <c r="D15" s="9">
        <v>78.7</v>
      </c>
      <c r="E15" s="9">
        <v>146.80000000000001</v>
      </c>
      <c r="F15" s="9">
        <v>42.9</v>
      </c>
    </row>
    <row r="16" spans="1:6" ht="30" customHeight="1" x14ac:dyDescent="0.3">
      <c r="A16" s="10" t="s">
        <v>85</v>
      </c>
      <c r="B16" s="10" t="s">
        <v>82</v>
      </c>
      <c r="C16" s="9">
        <v>104.6</v>
      </c>
      <c r="D16" s="9">
        <v>126.5</v>
      </c>
      <c r="E16" s="9">
        <v>167</v>
      </c>
      <c r="F16" s="9">
        <v>151.19999999999999</v>
      </c>
    </row>
    <row r="17" spans="1:8" ht="30" customHeight="1" x14ac:dyDescent="0.3">
      <c r="A17" s="10" t="s">
        <v>85</v>
      </c>
      <c r="B17" s="10" t="s">
        <v>83</v>
      </c>
      <c r="C17" s="9">
        <v>106.3</v>
      </c>
      <c r="D17" s="9">
        <v>50.5</v>
      </c>
      <c r="E17" s="9">
        <v>129.19999999999999</v>
      </c>
      <c r="F17" s="9">
        <v>49.8</v>
      </c>
    </row>
    <row r="18" spans="1:8" s="4" customFormat="1" ht="30" customHeight="1" x14ac:dyDescent="0.3">
      <c r="A18" s="10" t="s">
        <v>85</v>
      </c>
      <c r="B18" s="10" t="s">
        <v>84</v>
      </c>
      <c r="C18" s="9">
        <v>75.400000000000006</v>
      </c>
      <c r="D18" s="9">
        <v>146.5</v>
      </c>
      <c r="E18" s="9">
        <v>145.4</v>
      </c>
      <c r="F18" s="9">
        <v>178.3</v>
      </c>
    </row>
    <row r="19" spans="1:8" s="4" customFormat="1" ht="30" customHeight="1" x14ac:dyDescent="0.3">
      <c r="A19" s="10" t="s">
        <v>85</v>
      </c>
      <c r="B19" s="10" t="s">
        <v>206</v>
      </c>
      <c r="C19" s="9">
        <v>279.39999999999998</v>
      </c>
      <c r="D19" s="9">
        <v>337.6</v>
      </c>
      <c r="E19" s="9">
        <v>352.6</v>
      </c>
      <c r="F19" s="9">
        <v>362.8</v>
      </c>
    </row>
    <row r="20" spans="1:8" s="4" customFormat="1" ht="30" customHeight="1" x14ac:dyDescent="0.3">
      <c r="A20"/>
      <c r="B20"/>
      <c r="C20" s="1"/>
      <c r="D20" s="1"/>
      <c r="E20" s="1"/>
      <c r="F20" s="1"/>
      <c r="G20"/>
      <c r="H20"/>
    </row>
    <row r="21" spans="1:8" s="4" customFormat="1" ht="30" customHeight="1" x14ac:dyDescent="0.3">
      <c r="A21"/>
      <c r="B21"/>
      <c r="C21" s="1"/>
      <c r="D21" s="1"/>
      <c r="E21" s="1"/>
      <c r="F21" s="1"/>
      <c r="G21"/>
      <c r="H21"/>
    </row>
  </sheetData>
  <mergeCells count="2">
    <mergeCell ref="A2:A3"/>
    <mergeCell ref="B2:B3"/>
  </mergeCells>
  <phoneticPr fontId="1" type="noConversion"/>
  <pageMargins left="0.11811023622047245" right="0.11811023622047245" top="0.74803149606299213" bottom="0.74803149606299213" header="0.31496062992125984" footer="0.31496062992125984"/>
  <pageSetup paperSize="9" scale="44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H17"/>
  <sheetViews>
    <sheetView zoomScale="70" zoomScaleNormal="70" workbookViewId="0"/>
  </sheetViews>
  <sheetFormatPr defaultRowHeight="30" customHeight="1" x14ac:dyDescent="0.3"/>
  <cols>
    <col min="1" max="2" width="12.125" customWidth="1"/>
    <col min="3" max="6" width="12.125" style="1" customWidth="1"/>
    <col min="8" max="8" width="9.875" customWidth="1"/>
    <col min="9" max="9" width="9" customWidth="1"/>
  </cols>
  <sheetData>
    <row r="1" spans="1:8" s="3" customFormat="1" ht="30" customHeight="1" x14ac:dyDescent="0.3">
      <c r="A1" s="7" t="s">
        <v>4</v>
      </c>
      <c r="B1" s="2"/>
      <c r="C1" s="2"/>
      <c r="D1" s="2"/>
      <c r="E1" s="2"/>
      <c r="F1" s="2"/>
    </row>
    <row r="2" spans="1:8" ht="30" customHeight="1" x14ac:dyDescent="0.3">
      <c r="A2" s="17" t="s">
        <v>1</v>
      </c>
      <c r="B2" s="17" t="s">
        <v>0</v>
      </c>
      <c r="C2" s="15" t="s">
        <v>231</v>
      </c>
      <c r="D2" s="15" t="s">
        <v>232</v>
      </c>
      <c r="E2" s="15" t="s">
        <v>233</v>
      </c>
      <c r="F2" s="15" t="s">
        <v>234</v>
      </c>
    </row>
    <row r="3" spans="1:8" ht="30" customHeight="1" x14ac:dyDescent="0.3">
      <c r="A3" s="18"/>
      <c r="B3" s="18"/>
      <c r="C3" s="5" t="s">
        <v>2</v>
      </c>
      <c r="D3" s="5" t="s">
        <v>2</v>
      </c>
      <c r="E3" s="5" t="s">
        <v>2</v>
      </c>
      <c r="F3" s="5" t="s">
        <v>2</v>
      </c>
    </row>
    <row r="4" spans="1:8" ht="30" customHeight="1" x14ac:dyDescent="0.3">
      <c r="A4" s="10" t="s">
        <v>70</v>
      </c>
      <c r="B4" s="10" t="s">
        <v>20</v>
      </c>
      <c r="C4" s="9">
        <v>23.8</v>
      </c>
      <c r="D4" s="9">
        <v>89.8</v>
      </c>
      <c r="E4" s="9">
        <v>67.8</v>
      </c>
      <c r="F4" s="9">
        <v>145.30000000000001</v>
      </c>
    </row>
    <row r="5" spans="1:8" ht="30" customHeight="1" x14ac:dyDescent="0.3">
      <c r="A5" s="10" t="s">
        <v>70</v>
      </c>
      <c r="B5" s="10" t="s">
        <v>59</v>
      </c>
      <c r="C5" s="9">
        <v>57.2</v>
      </c>
      <c r="D5" s="9">
        <v>13.8</v>
      </c>
      <c r="E5" s="9">
        <v>77.5</v>
      </c>
      <c r="F5" s="9">
        <v>92.9</v>
      </c>
    </row>
    <row r="6" spans="1:8" ht="30" customHeight="1" x14ac:dyDescent="0.3">
      <c r="A6" s="10" t="s">
        <v>70</v>
      </c>
      <c r="B6" s="10" t="s">
        <v>60</v>
      </c>
      <c r="C6" s="9">
        <v>56.6</v>
      </c>
      <c r="D6" s="9">
        <v>54.1</v>
      </c>
      <c r="E6" s="9">
        <v>32.200000000000003</v>
      </c>
      <c r="F6" s="9">
        <v>128.80000000000001</v>
      </c>
    </row>
    <row r="7" spans="1:8" ht="30" customHeight="1" x14ac:dyDescent="0.3">
      <c r="A7" s="10" t="s">
        <v>70</v>
      </c>
      <c r="B7" s="10" t="s">
        <v>61</v>
      </c>
      <c r="C7" s="9">
        <v>57.6</v>
      </c>
      <c r="D7" s="9">
        <v>121</v>
      </c>
      <c r="E7" s="9">
        <v>57.8</v>
      </c>
      <c r="F7" s="9">
        <v>177.5</v>
      </c>
    </row>
    <row r="8" spans="1:8" ht="30" customHeight="1" x14ac:dyDescent="0.3">
      <c r="A8" s="10" t="s">
        <v>70</v>
      </c>
      <c r="B8" s="10" t="s">
        <v>62</v>
      </c>
      <c r="C8" s="9">
        <v>7.6</v>
      </c>
      <c r="D8" s="9">
        <v>63.1</v>
      </c>
      <c r="E8" s="9">
        <v>86</v>
      </c>
      <c r="F8" s="9">
        <v>120.2</v>
      </c>
    </row>
    <row r="9" spans="1:8" ht="30" customHeight="1" x14ac:dyDescent="0.3">
      <c r="A9" s="10" t="s">
        <v>70</v>
      </c>
      <c r="B9" s="10" t="s">
        <v>63</v>
      </c>
      <c r="C9" s="9">
        <v>73.099999999999994</v>
      </c>
      <c r="D9" s="9">
        <v>70.400000000000006</v>
      </c>
      <c r="E9" s="9">
        <v>7.3</v>
      </c>
      <c r="F9" s="9">
        <v>145.9</v>
      </c>
    </row>
    <row r="10" spans="1:8" ht="30" customHeight="1" x14ac:dyDescent="0.3">
      <c r="A10" s="10" t="s">
        <v>70</v>
      </c>
      <c r="B10" s="10" t="s">
        <v>64</v>
      </c>
      <c r="C10" s="9">
        <v>49.3</v>
      </c>
      <c r="D10" s="9">
        <v>88.7</v>
      </c>
      <c r="E10" s="9">
        <v>32.700000000000003</v>
      </c>
      <c r="F10" s="9">
        <v>165.7</v>
      </c>
    </row>
    <row r="11" spans="1:8" ht="30" customHeight="1" x14ac:dyDescent="0.3">
      <c r="A11" s="10" t="s">
        <v>70</v>
      </c>
      <c r="B11" s="10" t="s">
        <v>65</v>
      </c>
      <c r="C11" s="9">
        <v>63.4</v>
      </c>
      <c r="D11" s="9">
        <v>137</v>
      </c>
      <c r="E11" s="9">
        <v>73.7</v>
      </c>
      <c r="F11" s="9">
        <v>193.4</v>
      </c>
    </row>
    <row r="12" spans="1:8" ht="30" customHeight="1" x14ac:dyDescent="0.3">
      <c r="A12" s="10" t="s">
        <v>70</v>
      </c>
      <c r="B12" s="10" t="s">
        <v>66</v>
      </c>
      <c r="C12" s="9">
        <v>134.1</v>
      </c>
      <c r="D12" s="9">
        <v>206.7</v>
      </c>
      <c r="E12" s="9">
        <v>146.4</v>
      </c>
      <c r="F12" s="9">
        <v>256.10000000000002</v>
      </c>
    </row>
    <row r="13" spans="1:8" ht="30" customHeight="1" x14ac:dyDescent="0.3">
      <c r="A13" s="10" t="s">
        <v>70</v>
      </c>
      <c r="B13" s="10" t="s">
        <v>67</v>
      </c>
      <c r="C13" s="9">
        <v>26.4</v>
      </c>
      <c r="D13" s="9">
        <v>42.4</v>
      </c>
      <c r="E13" s="9">
        <v>83.1</v>
      </c>
      <c r="F13" s="9">
        <v>99.9</v>
      </c>
    </row>
    <row r="14" spans="1:8" ht="30" customHeight="1" x14ac:dyDescent="0.3">
      <c r="A14" s="10" t="s">
        <v>70</v>
      </c>
      <c r="B14" s="10" t="s">
        <v>68</v>
      </c>
      <c r="C14" s="9">
        <v>38.799999999999997</v>
      </c>
      <c r="D14" s="9">
        <v>109.9</v>
      </c>
      <c r="E14" s="9">
        <v>103</v>
      </c>
      <c r="F14" s="9">
        <v>165.4</v>
      </c>
    </row>
    <row r="15" spans="1:8" ht="30" customHeight="1" x14ac:dyDescent="0.3">
      <c r="A15" s="10" t="s">
        <v>70</v>
      </c>
      <c r="B15" s="10" t="s">
        <v>69</v>
      </c>
      <c r="C15" s="9">
        <v>69.599999999999994</v>
      </c>
      <c r="D15" s="9">
        <v>140.69999999999999</v>
      </c>
      <c r="E15" s="9">
        <v>117.6</v>
      </c>
      <c r="F15" s="9">
        <v>196.2</v>
      </c>
    </row>
    <row r="16" spans="1:8" s="4" customFormat="1" ht="30" customHeight="1" x14ac:dyDescent="0.3">
      <c r="A16"/>
      <c r="B16"/>
      <c r="C16" s="1"/>
      <c r="D16" s="1"/>
      <c r="E16" s="1"/>
      <c r="F16" s="1"/>
      <c r="G16"/>
      <c r="H16"/>
    </row>
    <row r="17" spans="1:8" s="4" customFormat="1" ht="30" customHeight="1" x14ac:dyDescent="0.3">
      <c r="A17"/>
      <c r="B17"/>
      <c r="C17" s="1"/>
      <c r="D17" s="1"/>
      <c r="E17" s="1"/>
      <c r="F17" s="1"/>
      <c r="G17"/>
      <c r="H17"/>
    </row>
  </sheetData>
  <mergeCells count="2">
    <mergeCell ref="A2:A3"/>
    <mergeCell ref="B2:B3"/>
  </mergeCells>
  <phoneticPr fontId="1" type="noConversion"/>
  <pageMargins left="0.11811023622047245" right="0.11811023622047245" top="0.74803149606299213" bottom="0.74803149606299213" header="0.31496062992125984" footer="0.31496062992125984"/>
  <pageSetup paperSize="9" scale="44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zoomScale="70" zoomScaleNormal="70" workbookViewId="0"/>
  </sheetViews>
  <sheetFormatPr defaultRowHeight="30" customHeight="1" x14ac:dyDescent="0.3"/>
  <cols>
    <col min="1" max="2" width="12.125" customWidth="1"/>
    <col min="3" max="6" width="12.125" style="1" customWidth="1"/>
    <col min="8" max="8" width="9.875" customWidth="1"/>
    <col min="9" max="9" width="9" customWidth="1"/>
  </cols>
  <sheetData>
    <row r="1" spans="1:6" s="3" customFormat="1" ht="30" customHeight="1" x14ac:dyDescent="0.3">
      <c r="A1" s="7" t="s">
        <v>4</v>
      </c>
      <c r="B1" s="2"/>
      <c r="C1" s="2"/>
      <c r="D1" s="2"/>
      <c r="E1" s="2"/>
      <c r="F1" s="2"/>
    </row>
    <row r="2" spans="1:6" ht="30" customHeight="1" x14ac:dyDescent="0.3">
      <c r="A2" s="17" t="s">
        <v>1</v>
      </c>
      <c r="B2" s="17" t="s">
        <v>0</v>
      </c>
      <c r="C2" s="15" t="s">
        <v>234</v>
      </c>
      <c r="D2" s="15" t="s">
        <v>232</v>
      </c>
      <c r="E2" s="15" t="s">
        <v>231</v>
      </c>
      <c r="F2" s="15" t="s">
        <v>230</v>
      </c>
    </row>
    <row r="3" spans="1:6" ht="30" customHeight="1" x14ac:dyDescent="0.3">
      <c r="A3" s="18"/>
      <c r="B3" s="18"/>
      <c r="C3" s="5" t="s">
        <v>2</v>
      </c>
      <c r="D3" s="5" t="s">
        <v>2</v>
      </c>
      <c r="E3" s="5" t="s">
        <v>2</v>
      </c>
      <c r="F3" s="5" t="s">
        <v>2</v>
      </c>
    </row>
    <row r="4" spans="1:6" ht="30" customHeight="1" x14ac:dyDescent="0.3">
      <c r="A4" s="10" t="s">
        <v>58</v>
      </c>
      <c r="B4" s="10" t="s">
        <v>20</v>
      </c>
      <c r="C4" s="9">
        <v>74.400000000000006</v>
      </c>
      <c r="D4" s="9">
        <v>146.5</v>
      </c>
      <c r="E4" s="9">
        <v>172.8</v>
      </c>
      <c r="F4" s="9">
        <v>95.4</v>
      </c>
    </row>
    <row r="5" spans="1:6" ht="30" customHeight="1" x14ac:dyDescent="0.3">
      <c r="A5" s="10" t="s">
        <v>58</v>
      </c>
      <c r="B5" s="10" t="s">
        <v>46</v>
      </c>
      <c r="C5" s="9">
        <v>102.9</v>
      </c>
      <c r="D5" s="9">
        <v>136.80000000000001</v>
      </c>
      <c r="E5" s="9">
        <v>137</v>
      </c>
      <c r="F5" s="9">
        <v>138.30000000000001</v>
      </c>
    </row>
    <row r="6" spans="1:6" ht="30" customHeight="1" x14ac:dyDescent="0.3">
      <c r="A6" s="10" t="s">
        <v>58</v>
      </c>
      <c r="B6" s="10" t="s">
        <v>47</v>
      </c>
      <c r="C6" s="9">
        <v>52.8</v>
      </c>
      <c r="D6" s="9">
        <v>128.30000000000001</v>
      </c>
      <c r="E6" s="9">
        <v>154.6</v>
      </c>
      <c r="F6" s="9">
        <v>79.900000000000006</v>
      </c>
    </row>
    <row r="7" spans="1:6" ht="30" customHeight="1" x14ac:dyDescent="0.3">
      <c r="A7" s="10" t="s">
        <v>58</v>
      </c>
      <c r="B7" s="10" t="s">
        <v>48</v>
      </c>
      <c r="C7" s="9">
        <v>74.400000000000006</v>
      </c>
      <c r="D7" s="9">
        <v>146.5</v>
      </c>
      <c r="E7" s="9">
        <v>172.8</v>
      </c>
      <c r="F7" s="9">
        <v>99.1</v>
      </c>
    </row>
    <row r="8" spans="1:6" ht="30" customHeight="1" x14ac:dyDescent="0.3">
      <c r="A8" s="10" t="s">
        <v>58</v>
      </c>
      <c r="B8" s="10" t="s">
        <v>49</v>
      </c>
      <c r="C8" s="9">
        <v>80</v>
      </c>
      <c r="D8" s="9">
        <v>152.1</v>
      </c>
      <c r="E8" s="9">
        <v>178.4</v>
      </c>
      <c r="F8" s="9">
        <v>104.8</v>
      </c>
    </row>
    <row r="9" spans="1:6" ht="30" customHeight="1" x14ac:dyDescent="0.3">
      <c r="A9" s="10" t="s">
        <v>58</v>
      </c>
      <c r="B9" s="10" t="s">
        <v>50</v>
      </c>
      <c r="C9" s="9">
        <v>69.400000000000006</v>
      </c>
      <c r="D9" s="9">
        <v>137.30000000000001</v>
      </c>
      <c r="E9" s="9">
        <v>154.4</v>
      </c>
      <c r="F9" s="9">
        <v>98.2</v>
      </c>
    </row>
    <row r="10" spans="1:6" ht="30" customHeight="1" x14ac:dyDescent="0.3">
      <c r="A10" s="10" t="s">
        <v>58</v>
      </c>
      <c r="B10" s="10" t="s">
        <v>51</v>
      </c>
      <c r="C10" s="9">
        <v>76.2</v>
      </c>
      <c r="D10" s="9">
        <v>149.19999999999999</v>
      </c>
      <c r="E10" s="9">
        <v>175.5</v>
      </c>
      <c r="F10" s="9">
        <v>93.2</v>
      </c>
    </row>
    <row r="11" spans="1:6" ht="30" customHeight="1" x14ac:dyDescent="0.3">
      <c r="A11" s="10" t="s">
        <v>58</v>
      </c>
      <c r="B11" s="10" t="s">
        <v>52</v>
      </c>
      <c r="C11" s="9">
        <v>67.400000000000006</v>
      </c>
      <c r="D11" s="9">
        <v>141.4</v>
      </c>
      <c r="E11" s="9">
        <v>167.7</v>
      </c>
      <c r="F11" s="9">
        <v>90.5</v>
      </c>
    </row>
    <row r="12" spans="1:6" ht="30" customHeight="1" x14ac:dyDescent="0.3">
      <c r="A12" s="10" t="s">
        <v>58</v>
      </c>
      <c r="B12" s="10" t="s">
        <v>53</v>
      </c>
      <c r="C12" s="9">
        <v>105.7</v>
      </c>
      <c r="D12" s="9">
        <v>140.5</v>
      </c>
      <c r="E12" s="9">
        <v>134.6</v>
      </c>
      <c r="F12" s="9">
        <v>142.80000000000001</v>
      </c>
    </row>
    <row r="13" spans="1:6" ht="30" customHeight="1" x14ac:dyDescent="0.3">
      <c r="A13" s="10" t="s">
        <v>58</v>
      </c>
      <c r="B13" s="10" t="s">
        <v>54</v>
      </c>
      <c r="C13" s="9">
        <v>65.400000000000006</v>
      </c>
      <c r="D13" s="9">
        <v>139.69999999999999</v>
      </c>
      <c r="E13" s="9">
        <v>165.9</v>
      </c>
      <c r="F13" s="9">
        <v>86.9</v>
      </c>
    </row>
    <row r="14" spans="1:6" ht="30" customHeight="1" x14ac:dyDescent="0.3">
      <c r="A14" s="10" t="s">
        <v>58</v>
      </c>
      <c r="B14" s="10" t="s">
        <v>55</v>
      </c>
      <c r="C14" s="9">
        <v>87.7</v>
      </c>
      <c r="D14" s="9">
        <v>156.80000000000001</v>
      </c>
      <c r="E14" s="9">
        <v>171.5</v>
      </c>
      <c r="F14" s="9">
        <v>115</v>
      </c>
    </row>
    <row r="15" spans="1:6" ht="30" customHeight="1" x14ac:dyDescent="0.3">
      <c r="A15" s="10" t="s">
        <v>58</v>
      </c>
      <c r="B15" s="10" t="s">
        <v>56</v>
      </c>
      <c r="C15" s="9">
        <v>80.599999999999994</v>
      </c>
      <c r="D15" s="9">
        <v>114.5</v>
      </c>
      <c r="E15" s="9">
        <v>128.6</v>
      </c>
      <c r="F15" s="9">
        <v>122</v>
      </c>
    </row>
    <row r="16" spans="1:6" ht="30" customHeight="1" x14ac:dyDescent="0.3">
      <c r="A16" s="10" t="s">
        <v>58</v>
      </c>
      <c r="B16" s="10" t="s">
        <v>57</v>
      </c>
      <c r="C16" s="9">
        <v>78.3</v>
      </c>
      <c r="D16" s="9">
        <v>151.80000000000001</v>
      </c>
      <c r="E16" s="9">
        <v>178</v>
      </c>
      <c r="F16" s="9">
        <v>95.7</v>
      </c>
    </row>
    <row r="18" spans="1:8" s="4" customFormat="1" ht="30" customHeight="1" x14ac:dyDescent="0.3">
      <c r="A18"/>
      <c r="B18"/>
      <c r="C18" s="1"/>
      <c r="D18" s="1"/>
      <c r="E18" s="1"/>
      <c r="F18" s="1"/>
      <c r="G18"/>
      <c r="H18"/>
    </row>
    <row r="19" spans="1:8" s="4" customFormat="1" ht="30" customHeight="1" x14ac:dyDescent="0.3">
      <c r="A19"/>
      <c r="B19"/>
      <c r="C19" s="1"/>
      <c r="D19" s="1"/>
      <c r="E19" s="1"/>
      <c r="F19" s="1"/>
      <c r="G19"/>
      <c r="H19"/>
    </row>
    <row r="21" spans="1:8" s="4" customFormat="1" ht="30" customHeight="1" x14ac:dyDescent="0.3">
      <c r="A21" s="8"/>
      <c r="B21"/>
      <c r="C21" s="1"/>
      <c r="D21" s="1"/>
      <c r="E21" s="1"/>
      <c r="F21" s="1"/>
      <c r="G21"/>
      <c r="H21"/>
    </row>
  </sheetData>
  <mergeCells count="2">
    <mergeCell ref="A2:A3"/>
    <mergeCell ref="B2:B3"/>
  </mergeCells>
  <phoneticPr fontId="1" type="noConversion"/>
  <pageMargins left="0.11811023622047245" right="0.11811023622047245" top="0.74803149606299213" bottom="0.74803149606299213" header="0.31496062992125984" footer="0.31496062992125984"/>
  <pageSetup paperSize="9" scale="44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H25"/>
  <sheetViews>
    <sheetView zoomScale="70" zoomScaleNormal="70" workbookViewId="0"/>
  </sheetViews>
  <sheetFormatPr defaultRowHeight="30" customHeight="1" x14ac:dyDescent="0.3"/>
  <cols>
    <col min="1" max="2" width="12.125" customWidth="1"/>
    <col min="3" max="6" width="12.125" style="1" customWidth="1"/>
    <col min="8" max="8" width="9.875" customWidth="1"/>
    <col min="9" max="9" width="9" customWidth="1"/>
  </cols>
  <sheetData>
    <row r="1" spans="1:6" s="3" customFormat="1" ht="30" customHeight="1" x14ac:dyDescent="0.3">
      <c r="A1" s="7" t="s">
        <v>4</v>
      </c>
      <c r="B1" s="2"/>
      <c r="C1" s="2"/>
      <c r="D1" s="2"/>
      <c r="E1" s="2"/>
      <c r="F1" s="2"/>
    </row>
    <row r="2" spans="1:6" ht="30" customHeight="1" x14ac:dyDescent="0.3">
      <c r="A2" s="17" t="s">
        <v>1</v>
      </c>
      <c r="B2" s="17" t="s">
        <v>0</v>
      </c>
      <c r="C2" s="15" t="s">
        <v>215</v>
      </c>
      <c r="D2" s="15" t="s">
        <v>229</v>
      </c>
      <c r="E2" s="15" t="s">
        <v>14</v>
      </c>
      <c r="F2" s="15" t="s">
        <v>16</v>
      </c>
    </row>
    <row r="3" spans="1:6" ht="30" customHeight="1" x14ac:dyDescent="0.3">
      <c r="A3" s="18"/>
      <c r="B3" s="18"/>
      <c r="C3" s="5" t="s">
        <v>2</v>
      </c>
      <c r="D3" s="5" t="s">
        <v>2</v>
      </c>
      <c r="E3" s="5" t="s">
        <v>2</v>
      </c>
      <c r="F3" s="5" t="s">
        <v>2</v>
      </c>
    </row>
    <row r="4" spans="1:6" ht="30" customHeight="1" x14ac:dyDescent="0.3">
      <c r="A4" s="10" t="s">
        <v>28</v>
      </c>
      <c r="B4" s="10" t="s">
        <v>20</v>
      </c>
      <c r="C4" s="9">
        <v>59</v>
      </c>
      <c r="D4" s="9">
        <v>42.1</v>
      </c>
      <c r="E4" s="9">
        <v>173.6</v>
      </c>
      <c r="F4" s="9">
        <v>122</v>
      </c>
    </row>
    <row r="5" spans="1:6" ht="30" customHeight="1" x14ac:dyDescent="0.3">
      <c r="A5" s="10" t="s">
        <v>28</v>
      </c>
      <c r="B5" s="10" t="s">
        <v>29</v>
      </c>
      <c r="C5" s="9">
        <v>15</v>
      </c>
      <c r="D5" s="9">
        <v>65.5</v>
      </c>
      <c r="E5" s="9">
        <v>105.5</v>
      </c>
      <c r="F5" s="9">
        <v>119.6</v>
      </c>
    </row>
    <row r="6" spans="1:6" ht="30" customHeight="1" x14ac:dyDescent="0.3">
      <c r="A6" s="10" t="s">
        <v>28</v>
      </c>
      <c r="B6" s="10" t="s">
        <v>30</v>
      </c>
      <c r="C6" s="9">
        <v>49.7</v>
      </c>
      <c r="D6" s="9">
        <v>33.700000000000003</v>
      </c>
      <c r="E6" s="9">
        <v>164.3</v>
      </c>
      <c r="F6" s="9">
        <v>113.6</v>
      </c>
    </row>
    <row r="7" spans="1:6" ht="30" customHeight="1" x14ac:dyDescent="0.3">
      <c r="A7" s="10" t="s">
        <v>28</v>
      </c>
      <c r="B7" s="10" t="s">
        <v>31</v>
      </c>
      <c r="C7" s="9">
        <v>78</v>
      </c>
      <c r="D7" s="9">
        <v>102.7</v>
      </c>
      <c r="E7" s="9">
        <v>174.5</v>
      </c>
      <c r="F7" s="9">
        <v>183.3</v>
      </c>
    </row>
    <row r="8" spans="1:6" ht="30" customHeight="1" x14ac:dyDescent="0.3">
      <c r="A8" s="10" t="s">
        <v>28</v>
      </c>
      <c r="B8" s="10" t="s">
        <v>32</v>
      </c>
      <c r="C8" s="9">
        <v>80.8</v>
      </c>
      <c r="D8" s="9">
        <v>34.5</v>
      </c>
      <c r="E8" s="9">
        <v>195.4</v>
      </c>
      <c r="F8" s="9">
        <v>95.7</v>
      </c>
    </row>
    <row r="9" spans="1:6" ht="30" customHeight="1" x14ac:dyDescent="0.3">
      <c r="A9" s="10" t="s">
        <v>27</v>
      </c>
      <c r="B9" s="10" t="s">
        <v>33</v>
      </c>
      <c r="C9" s="9">
        <v>45.2</v>
      </c>
      <c r="D9" s="9">
        <v>94.1</v>
      </c>
      <c r="E9" s="9">
        <v>108.2</v>
      </c>
      <c r="F9" s="9">
        <v>149.80000000000001</v>
      </c>
    </row>
    <row r="10" spans="1:6" ht="30" customHeight="1" x14ac:dyDescent="0.3">
      <c r="A10" s="10" t="s">
        <v>27</v>
      </c>
      <c r="B10" s="10" t="s">
        <v>34</v>
      </c>
      <c r="C10" s="9">
        <v>56.3</v>
      </c>
      <c r="D10" s="9">
        <v>90.2</v>
      </c>
      <c r="E10" s="9">
        <v>150.80000000000001</v>
      </c>
      <c r="F10" s="9">
        <v>170.3</v>
      </c>
    </row>
    <row r="11" spans="1:6" ht="30" customHeight="1" x14ac:dyDescent="0.3">
      <c r="A11" s="10" t="s">
        <v>27</v>
      </c>
      <c r="B11" s="10" t="s">
        <v>35</v>
      </c>
      <c r="C11" s="9">
        <v>80.8</v>
      </c>
      <c r="D11" s="9">
        <v>78.7</v>
      </c>
      <c r="E11" s="9">
        <v>92.1</v>
      </c>
      <c r="F11" s="9">
        <v>75.599999999999994</v>
      </c>
    </row>
    <row r="12" spans="1:6" ht="30" customHeight="1" x14ac:dyDescent="0.3">
      <c r="A12" s="10" t="s">
        <v>27</v>
      </c>
      <c r="B12" s="10" t="s">
        <v>36</v>
      </c>
      <c r="C12" s="9">
        <v>30.7</v>
      </c>
      <c r="D12" s="9">
        <v>33</v>
      </c>
      <c r="E12" s="9">
        <v>145.4</v>
      </c>
      <c r="F12" s="9">
        <v>111.9</v>
      </c>
    </row>
    <row r="13" spans="1:6" ht="30" customHeight="1" x14ac:dyDescent="0.3">
      <c r="A13" s="10" t="s">
        <v>27</v>
      </c>
      <c r="B13" s="10" t="s">
        <v>37</v>
      </c>
      <c r="C13" s="9">
        <v>67.400000000000006</v>
      </c>
      <c r="D13" s="9">
        <v>7.9</v>
      </c>
      <c r="E13" s="9">
        <v>157.69999999999999</v>
      </c>
      <c r="F13" s="9">
        <v>73.5</v>
      </c>
    </row>
    <row r="14" spans="1:6" ht="30" customHeight="1" x14ac:dyDescent="0.3">
      <c r="A14" s="10" t="s">
        <v>27</v>
      </c>
      <c r="B14" s="10" t="s">
        <v>38</v>
      </c>
      <c r="C14" s="9">
        <v>54.3</v>
      </c>
      <c r="D14" s="9">
        <v>47.4</v>
      </c>
      <c r="E14" s="9">
        <v>117</v>
      </c>
      <c r="F14" s="9">
        <v>69.2</v>
      </c>
    </row>
    <row r="15" spans="1:6" ht="30" customHeight="1" x14ac:dyDescent="0.3">
      <c r="A15" s="10" t="s">
        <v>27</v>
      </c>
      <c r="B15" s="10" t="s">
        <v>39</v>
      </c>
      <c r="C15" s="9">
        <v>54.7</v>
      </c>
      <c r="D15" s="9">
        <v>42.5</v>
      </c>
      <c r="E15" s="9">
        <v>165.8</v>
      </c>
      <c r="F15" s="9">
        <v>122.4</v>
      </c>
    </row>
    <row r="16" spans="1:6" ht="30" customHeight="1" x14ac:dyDescent="0.3">
      <c r="A16" s="10" t="s">
        <v>27</v>
      </c>
      <c r="B16" s="10" t="s">
        <v>40</v>
      </c>
      <c r="C16" s="9">
        <v>60</v>
      </c>
      <c r="D16" s="9">
        <v>110</v>
      </c>
      <c r="E16" s="9">
        <v>62.1</v>
      </c>
      <c r="F16" s="9">
        <v>155.69999999999999</v>
      </c>
    </row>
    <row r="17" spans="1:8" ht="30" customHeight="1" x14ac:dyDescent="0.3">
      <c r="A17" s="10" t="s">
        <v>27</v>
      </c>
      <c r="B17" s="10" t="s">
        <v>41</v>
      </c>
      <c r="C17" s="9">
        <v>40.4</v>
      </c>
      <c r="D17" s="9">
        <v>74.3</v>
      </c>
      <c r="E17" s="9">
        <v>134.9</v>
      </c>
      <c r="F17" s="9">
        <v>154.30000000000001</v>
      </c>
    </row>
    <row r="18" spans="1:8" s="4" customFormat="1" ht="30" customHeight="1" x14ac:dyDescent="0.3">
      <c r="A18" s="10" t="s">
        <v>27</v>
      </c>
      <c r="B18" s="10" t="s">
        <v>42</v>
      </c>
      <c r="C18" s="9">
        <v>51.3</v>
      </c>
      <c r="D18" s="9">
        <v>87.5</v>
      </c>
      <c r="E18" s="9">
        <v>83.4</v>
      </c>
      <c r="F18" s="9">
        <v>110.6</v>
      </c>
    </row>
    <row r="19" spans="1:8" s="4" customFormat="1" ht="30" customHeight="1" x14ac:dyDescent="0.3">
      <c r="A19" s="10" t="s">
        <v>27</v>
      </c>
      <c r="B19" s="10" t="s">
        <v>43</v>
      </c>
      <c r="C19" s="9">
        <v>68.3</v>
      </c>
      <c r="D19" s="9">
        <v>117.2</v>
      </c>
      <c r="E19" s="9">
        <v>94.6</v>
      </c>
      <c r="F19" s="9">
        <v>174.9</v>
      </c>
    </row>
    <row r="20" spans="1:8" s="4" customFormat="1" ht="30" customHeight="1" x14ac:dyDescent="0.3">
      <c r="A20" s="10" t="s">
        <v>27</v>
      </c>
      <c r="B20" s="10" t="s">
        <v>44</v>
      </c>
      <c r="C20" s="9">
        <v>72.7</v>
      </c>
      <c r="D20" s="9">
        <v>106.7</v>
      </c>
      <c r="E20" s="9">
        <v>61.6</v>
      </c>
      <c r="F20" s="9">
        <v>102.3</v>
      </c>
    </row>
    <row r="21" spans="1:8" s="4" customFormat="1" ht="30" customHeight="1" x14ac:dyDescent="0.3">
      <c r="A21" s="10" t="s">
        <v>27</v>
      </c>
      <c r="B21" s="10" t="s">
        <v>45</v>
      </c>
      <c r="C21" s="9">
        <v>23.2</v>
      </c>
      <c r="D21" s="9">
        <v>39.4</v>
      </c>
      <c r="E21" s="9">
        <v>130.30000000000001</v>
      </c>
      <c r="F21" s="9">
        <v>106.2</v>
      </c>
    </row>
    <row r="22" spans="1:8" s="4" customFormat="1" ht="30" customHeight="1" x14ac:dyDescent="0.3">
      <c r="A22"/>
      <c r="B22"/>
      <c r="C22" s="1"/>
      <c r="D22" s="1"/>
      <c r="E22" s="1"/>
      <c r="F22" s="1"/>
      <c r="G22"/>
      <c r="H22"/>
    </row>
    <row r="23" spans="1:8" s="4" customFormat="1" ht="30" customHeight="1" x14ac:dyDescent="0.3">
      <c r="A23"/>
      <c r="B23"/>
      <c r="C23" s="1"/>
      <c r="D23" s="1"/>
      <c r="E23" s="1"/>
      <c r="F23" s="1"/>
      <c r="G23"/>
      <c r="H23"/>
    </row>
    <row r="25" spans="1:8" s="4" customFormat="1" ht="30" customHeight="1" x14ac:dyDescent="0.3">
      <c r="A25" s="8"/>
      <c r="B25"/>
      <c r="C25" s="1"/>
      <c r="D25" s="1"/>
      <c r="E25" s="1"/>
      <c r="F25" s="1"/>
      <c r="G25"/>
      <c r="H25"/>
    </row>
  </sheetData>
  <mergeCells count="2">
    <mergeCell ref="A2:A3"/>
    <mergeCell ref="B2:B3"/>
  </mergeCells>
  <phoneticPr fontId="1" type="noConversion"/>
  <pageMargins left="0.11811023622047245" right="0.11811023622047245" top="0.74803149606299213" bottom="0.74803149606299213" header="0.31496062992125984" footer="0.31496062992125984"/>
  <pageSetup paperSize="9" scale="4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G14"/>
  <sheetViews>
    <sheetView zoomScale="70" zoomScaleNormal="70" workbookViewId="0">
      <selection activeCell="H27" sqref="H27"/>
    </sheetView>
  </sheetViews>
  <sheetFormatPr defaultRowHeight="30" customHeight="1" x14ac:dyDescent="0.3"/>
  <cols>
    <col min="1" max="2" width="12.125" customWidth="1"/>
    <col min="3" max="6" width="12.125" style="1" customWidth="1"/>
    <col min="7" max="7" width="9.875" customWidth="1"/>
    <col min="8" max="8" width="9" customWidth="1"/>
  </cols>
  <sheetData>
    <row r="1" spans="1:7" s="3" customFormat="1" ht="30" customHeight="1" x14ac:dyDescent="0.3">
      <c r="A1" s="7" t="s">
        <v>4</v>
      </c>
      <c r="B1" s="2"/>
      <c r="C1" s="2"/>
      <c r="D1" s="2"/>
      <c r="E1" s="2"/>
      <c r="F1" s="2"/>
    </row>
    <row r="2" spans="1:7" ht="30" customHeight="1" x14ac:dyDescent="0.3">
      <c r="A2" s="17" t="s">
        <v>1</v>
      </c>
      <c r="B2" s="17" t="s">
        <v>0</v>
      </c>
      <c r="C2" s="15" t="s">
        <v>223</v>
      </c>
      <c r="D2" s="15" t="s">
        <v>226</v>
      </c>
      <c r="E2" s="15" t="s">
        <v>225</v>
      </c>
      <c r="F2" s="15" t="s">
        <v>224</v>
      </c>
    </row>
    <row r="3" spans="1:7" ht="30" customHeight="1" x14ac:dyDescent="0.3">
      <c r="A3" s="18"/>
      <c r="B3" s="18"/>
      <c r="C3" s="5" t="s">
        <v>2</v>
      </c>
      <c r="D3" s="5" t="s">
        <v>2</v>
      </c>
      <c r="E3" s="5" t="s">
        <v>2</v>
      </c>
      <c r="F3" s="5" t="s">
        <v>2</v>
      </c>
    </row>
    <row r="4" spans="1:7" ht="30" customHeight="1" x14ac:dyDescent="0.3">
      <c r="A4" s="10" t="s">
        <v>205</v>
      </c>
      <c r="B4" s="10" t="s">
        <v>20</v>
      </c>
      <c r="C4" s="9">
        <v>47.6</v>
      </c>
      <c r="D4" s="9">
        <v>67.599999999999994</v>
      </c>
      <c r="E4" s="9">
        <v>75.3</v>
      </c>
      <c r="F4" s="9">
        <v>82</v>
      </c>
    </row>
    <row r="5" spans="1:7" ht="30" customHeight="1" x14ac:dyDescent="0.3">
      <c r="A5" s="10" t="s">
        <v>205</v>
      </c>
      <c r="B5" s="10" t="s">
        <v>199</v>
      </c>
      <c r="C5" s="9">
        <v>47.8</v>
      </c>
      <c r="D5" s="9">
        <v>69.400000000000006</v>
      </c>
      <c r="E5" s="9">
        <v>77</v>
      </c>
      <c r="F5" s="9">
        <v>83.8</v>
      </c>
    </row>
    <row r="6" spans="1:7" ht="30" customHeight="1" x14ac:dyDescent="0.3">
      <c r="A6" s="10" t="s">
        <v>205</v>
      </c>
      <c r="B6" s="10" t="s">
        <v>200</v>
      </c>
      <c r="C6" s="9">
        <v>48.1</v>
      </c>
      <c r="D6" s="9">
        <v>57.5</v>
      </c>
      <c r="E6" s="9">
        <v>65.099999999999994</v>
      </c>
      <c r="F6" s="9">
        <v>71.900000000000006</v>
      </c>
    </row>
    <row r="7" spans="1:7" ht="30" customHeight="1" x14ac:dyDescent="0.3">
      <c r="A7" s="10" t="s">
        <v>205</v>
      </c>
      <c r="B7" s="10" t="s">
        <v>201</v>
      </c>
      <c r="C7" s="9">
        <v>44.1</v>
      </c>
      <c r="D7" s="9">
        <v>50.6</v>
      </c>
      <c r="E7" s="9">
        <v>58.2</v>
      </c>
      <c r="F7" s="9">
        <v>65.400000000000006</v>
      </c>
    </row>
    <row r="8" spans="1:7" ht="30" customHeight="1" x14ac:dyDescent="0.3">
      <c r="A8" s="10" t="s">
        <v>205</v>
      </c>
      <c r="B8" s="10" t="s">
        <v>202</v>
      </c>
      <c r="C8" s="9">
        <v>52.2</v>
      </c>
      <c r="D8" s="9">
        <v>65.3</v>
      </c>
      <c r="E8" s="9">
        <v>72.900000000000006</v>
      </c>
      <c r="F8" s="9">
        <v>79.7</v>
      </c>
    </row>
    <row r="9" spans="1:7" ht="30" customHeight="1" x14ac:dyDescent="0.3">
      <c r="A9" s="10" t="s">
        <v>205</v>
      </c>
      <c r="B9" s="10" t="s">
        <v>203</v>
      </c>
      <c r="C9" s="9">
        <v>45.7</v>
      </c>
      <c r="D9" s="9">
        <v>52.8</v>
      </c>
      <c r="E9" s="9">
        <v>60.4</v>
      </c>
      <c r="F9" s="9">
        <v>67.2</v>
      </c>
    </row>
    <row r="10" spans="1:7" ht="30" customHeight="1" x14ac:dyDescent="0.3">
      <c r="A10" s="10" t="s">
        <v>205</v>
      </c>
      <c r="B10" s="10" t="s">
        <v>204</v>
      </c>
      <c r="C10" s="9">
        <v>46.1</v>
      </c>
      <c r="D10" s="9">
        <v>52.9</v>
      </c>
      <c r="E10" s="9">
        <v>60.5</v>
      </c>
      <c r="F10" s="9">
        <v>67.3</v>
      </c>
    </row>
    <row r="11" spans="1:7" s="4" customFormat="1" ht="30" customHeight="1" x14ac:dyDescent="0.3">
      <c r="A11"/>
      <c r="B11"/>
      <c r="C11" s="1"/>
      <c r="D11" s="1"/>
      <c r="E11" s="1"/>
      <c r="F11" s="1"/>
      <c r="G11"/>
    </row>
    <row r="12" spans="1:7" s="4" customFormat="1" ht="30" customHeight="1" x14ac:dyDescent="0.3">
      <c r="A12"/>
      <c r="B12"/>
      <c r="C12" s="1"/>
      <c r="D12" s="1"/>
      <c r="E12" s="1"/>
      <c r="F12" s="1"/>
      <c r="G12"/>
    </row>
    <row r="14" spans="1:7" s="4" customFormat="1" ht="30" customHeight="1" x14ac:dyDescent="0.3">
      <c r="A14" s="8"/>
      <c r="B14"/>
      <c r="C14" s="1"/>
      <c r="D14" s="1"/>
      <c r="E14" s="1"/>
      <c r="F14" s="1"/>
      <c r="G14"/>
    </row>
  </sheetData>
  <mergeCells count="2">
    <mergeCell ref="A2:A3"/>
    <mergeCell ref="B2:B3"/>
  </mergeCells>
  <phoneticPr fontId="1" type="noConversion"/>
  <pageMargins left="0.11811023622047245" right="0.11811023622047245" top="0.74803149606299213" bottom="0.74803149606299213" header="0.31496062992125984" footer="0.31496062992125984"/>
  <pageSetup paperSize="9" scale="4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zoomScale="70" zoomScaleNormal="70" workbookViewId="0"/>
  </sheetViews>
  <sheetFormatPr defaultRowHeight="30" customHeight="1" x14ac:dyDescent="0.3"/>
  <cols>
    <col min="1" max="2" width="12.125" customWidth="1"/>
    <col min="3" max="6" width="12.125" style="1" customWidth="1"/>
    <col min="8" max="8" width="9.875" customWidth="1"/>
    <col min="9" max="9" width="9" customWidth="1"/>
  </cols>
  <sheetData>
    <row r="1" spans="1:8" s="3" customFormat="1" ht="30" customHeight="1" x14ac:dyDescent="0.3">
      <c r="A1" s="7" t="s">
        <v>4</v>
      </c>
      <c r="B1" s="2"/>
      <c r="C1" s="2"/>
      <c r="D1" s="2"/>
      <c r="E1" s="2"/>
      <c r="F1" s="2"/>
    </row>
    <row r="2" spans="1:8" ht="30" customHeight="1" x14ac:dyDescent="0.3">
      <c r="A2" s="17" t="s">
        <v>1</v>
      </c>
      <c r="B2" s="17" t="s">
        <v>0</v>
      </c>
      <c r="C2" s="15" t="s">
        <v>221</v>
      </c>
      <c r="D2" s="15" t="s">
        <v>216</v>
      </c>
      <c r="E2" s="15" t="s">
        <v>212</v>
      </c>
      <c r="F2" s="15" t="s">
        <v>222</v>
      </c>
    </row>
    <row r="3" spans="1:8" ht="30" customHeight="1" x14ac:dyDescent="0.3">
      <c r="A3" s="18"/>
      <c r="B3" s="18"/>
      <c r="C3" s="5" t="s">
        <v>2</v>
      </c>
      <c r="D3" s="5" t="s">
        <v>2</v>
      </c>
      <c r="E3" s="5" t="s">
        <v>2</v>
      </c>
      <c r="F3" s="5" t="s">
        <v>2</v>
      </c>
    </row>
    <row r="4" spans="1:8" ht="30" customHeight="1" x14ac:dyDescent="0.3">
      <c r="A4" s="10" t="s">
        <v>18</v>
      </c>
      <c r="B4" s="10" t="s">
        <v>20</v>
      </c>
      <c r="C4" s="9">
        <v>58.4</v>
      </c>
      <c r="D4" s="9">
        <v>91.4</v>
      </c>
      <c r="E4" s="9">
        <v>98.2</v>
      </c>
      <c r="F4" s="9">
        <v>83.8</v>
      </c>
    </row>
    <row r="5" spans="1:8" ht="30" customHeight="1" x14ac:dyDescent="0.3">
      <c r="A5" s="10" t="s">
        <v>18</v>
      </c>
      <c r="B5" s="10" t="s">
        <v>5</v>
      </c>
      <c r="C5" s="9">
        <v>72.2</v>
      </c>
      <c r="D5" s="9">
        <v>92.4</v>
      </c>
      <c r="E5" s="9">
        <v>99.2</v>
      </c>
      <c r="F5" s="9">
        <v>84.8</v>
      </c>
    </row>
    <row r="6" spans="1:8" ht="30" customHeight="1" x14ac:dyDescent="0.3">
      <c r="A6" s="10" t="s">
        <v>18</v>
      </c>
      <c r="B6" s="10" t="s">
        <v>6</v>
      </c>
      <c r="C6" s="9">
        <v>54.7</v>
      </c>
      <c r="D6" s="9">
        <v>83.8</v>
      </c>
      <c r="E6" s="9">
        <v>90.6</v>
      </c>
      <c r="F6" s="9">
        <v>76.2</v>
      </c>
    </row>
    <row r="7" spans="1:8" ht="30" customHeight="1" x14ac:dyDescent="0.3">
      <c r="A7" s="10" t="s">
        <v>18</v>
      </c>
      <c r="B7" s="10" t="s">
        <v>7</v>
      </c>
      <c r="C7" s="9">
        <v>54.6</v>
      </c>
      <c r="D7" s="9">
        <v>99.2</v>
      </c>
      <c r="E7" s="9">
        <v>106</v>
      </c>
      <c r="F7" s="9">
        <v>91.6</v>
      </c>
    </row>
    <row r="8" spans="1:8" ht="30" customHeight="1" x14ac:dyDescent="0.3">
      <c r="A8" s="10" t="s">
        <v>18</v>
      </c>
      <c r="B8" s="10" t="s">
        <v>8</v>
      </c>
      <c r="C8" s="9">
        <v>68</v>
      </c>
      <c r="D8" s="9">
        <v>93.8</v>
      </c>
      <c r="E8" s="9">
        <v>100.6</v>
      </c>
      <c r="F8" s="9">
        <v>86.2</v>
      </c>
    </row>
    <row r="9" spans="1:8" ht="30" customHeight="1" x14ac:dyDescent="0.3">
      <c r="A9" s="10" t="s">
        <v>18</v>
      </c>
      <c r="B9" s="10" t="s">
        <v>9</v>
      </c>
      <c r="C9" s="9">
        <v>65</v>
      </c>
      <c r="D9" s="9">
        <v>98.2</v>
      </c>
      <c r="E9" s="9">
        <v>105</v>
      </c>
      <c r="F9" s="9">
        <v>90.6</v>
      </c>
    </row>
    <row r="10" spans="1:8" ht="30" customHeight="1" x14ac:dyDescent="0.3">
      <c r="A10" s="10" t="s">
        <v>18</v>
      </c>
      <c r="B10" s="10" t="s">
        <v>10</v>
      </c>
      <c r="C10" s="9">
        <v>60.4</v>
      </c>
      <c r="D10" s="9">
        <v>80.3</v>
      </c>
      <c r="E10" s="9">
        <v>87.1</v>
      </c>
      <c r="F10" s="9">
        <v>72.7</v>
      </c>
    </row>
    <row r="11" spans="1:8" ht="30" customHeight="1" x14ac:dyDescent="0.3">
      <c r="A11" s="10" t="s">
        <v>18</v>
      </c>
      <c r="B11" s="10" t="s">
        <v>11</v>
      </c>
      <c r="C11" s="9">
        <v>76.2</v>
      </c>
      <c r="D11" s="9">
        <v>120.5</v>
      </c>
      <c r="E11" s="9">
        <v>127.3</v>
      </c>
      <c r="F11" s="9">
        <v>112.9</v>
      </c>
    </row>
    <row r="12" spans="1:8" ht="30" customHeight="1" x14ac:dyDescent="0.3">
      <c r="A12" s="10" t="s">
        <v>18</v>
      </c>
      <c r="B12" s="10" t="s">
        <v>12</v>
      </c>
      <c r="C12" s="9">
        <v>79.2</v>
      </c>
      <c r="D12" s="9">
        <v>113.6</v>
      </c>
      <c r="E12" s="9">
        <v>122.7</v>
      </c>
      <c r="F12" s="9">
        <v>108.3</v>
      </c>
    </row>
    <row r="13" spans="1:8" ht="30" customHeight="1" x14ac:dyDescent="0.3">
      <c r="A13" s="10" t="s">
        <v>18</v>
      </c>
      <c r="B13" s="10" t="s">
        <v>13</v>
      </c>
      <c r="C13" s="9">
        <v>74.400000000000006</v>
      </c>
      <c r="D13" s="9">
        <v>97</v>
      </c>
      <c r="E13" s="9">
        <v>103.8</v>
      </c>
      <c r="F13" s="9">
        <v>89.4</v>
      </c>
    </row>
    <row r="15" spans="1:8" s="4" customFormat="1" ht="30" customHeight="1" x14ac:dyDescent="0.3">
      <c r="A15"/>
      <c r="B15"/>
      <c r="C15" s="1"/>
      <c r="D15" s="1"/>
      <c r="E15" s="1"/>
      <c r="F15" s="1"/>
      <c r="G15"/>
      <c r="H15"/>
    </row>
    <row r="16" spans="1:8" s="4" customFormat="1" ht="30" customHeight="1" x14ac:dyDescent="0.3">
      <c r="A16"/>
      <c r="B16"/>
      <c r="C16" s="1"/>
      <c r="D16" s="1"/>
      <c r="E16" s="1"/>
      <c r="F16" s="1"/>
      <c r="G16"/>
      <c r="H16"/>
    </row>
  </sheetData>
  <mergeCells count="2">
    <mergeCell ref="A2:A3"/>
    <mergeCell ref="B2:B3"/>
  </mergeCells>
  <phoneticPr fontId="1" type="noConversion"/>
  <pageMargins left="0.11811023622047245" right="0.11811023622047245" top="0.74803149606299213" bottom="0.74803149606299213" header="0.31496062992125984" footer="0.31496062992125984"/>
  <pageSetup paperSize="9" scale="4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G17"/>
  <sheetViews>
    <sheetView zoomScale="70" zoomScaleNormal="70" workbookViewId="0"/>
  </sheetViews>
  <sheetFormatPr defaultRowHeight="30" customHeight="1" x14ac:dyDescent="0.3"/>
  <cols>
    <col min="1" max="2" width="12.125" customWidth="1"/>
    <col min="3" max="6" width="12.125" style="1" customWidth="1"/>
    <col min="7" max="7" width="9.875" customWidth="1"/>
    <col min="8" max="8" width="9" customWidth="1"/>
  </cols>
  <sheetData>
    <row r="1" spans="1:7" s="3" customFormat="1" ht="30" customHeight="1" x14ac:dyDescent="0.3">
      <c r="A1" s="7" t="s">
        <v>4</v>
      </c>
      <c r="B1" s="2"/>
      <c r="C1" s="2"/>
      <c r="D1" s="2"/>
      <c r="E1" s="2"/>
      <c r="F1" s="2"/>
    </row>
    <row r="2" spans="1:7" ht="30" customHeight="1" x14ac:dyDescent="0.3">
      <c r="A2" s="19" t="s">
        <v>1</v>
      </c>
      <c r="B2" s="19" t="s">
        <v>0</v>
      </c>
      <c r="C2" s="15" t="s">
        <v>223</v>
      </c>
      <c r="D2" s="15" t="s">
        <v>224</v>
      </c>
      <c r="E2" s="15" t="s">
        <v>225</v>
      </c>
      <c r="F2" s="15" t="s">
        <v>226</v>
      </c>
    </row>
    <row r="3" spans="1:7" ht="30" customHeight="1" x14ac:dyDescent="0.3">
      <c r="A3" s="19"/>
      <c r="B3" s="19"/>
      <c r="C3" s="5" t="s">
        <v>2</v>
      </c>
      <c r="D3" s="5" t="s">
        <v>2</v>
      </c>
      <c r="E3" s="5" t="s">
        <v>2</v>
      </c>
      <c r="F3" s="5" t="s">
        <v>2</v>
      </c>
    </row>
    <row r="4" spans="1:7" ht="30" customHeight="1" x14ac:dyDescent="0.3">
      <c r="A4" s="11" t="s">
        <v>198</v>
      </c>
      <c r="B4" s="11" t="s">
        <v>20</v>
      </c>
      <c r="C4" s="9">
        <v>18</v>
      </c>
      <c r="D4" s="9">
        <v>81</v>
      </c>
      <c r="E4" s="9">
        <v>82</v>
      </c>
      <c r="F4" s="9">
        <v>81</v>
      </c>
    </row>
    <row r="5" spans="1:7" ht="30" customHeight="1" x14ac:dyDescent="0.3">
      <c r="A5" s="11" t="s">
        <v>198</v>
      </c>
      <c r="B5" s="11" t="s">
        <v>188</v>
      </c>
      <c r="C5" s="9">
        <v>47</v>
      </c>
      <c r="D5" s="9">
        <v>107</v>
      </c>
      <c r="E5" s="9">
        <v>97</v>
      </c>
      <c r="F5" s="9">
        <v>89</v>
      </c>
    </row>
    <row r="6" spans="1:7" ht="30" customHeight="1" x14ac:dyDescent="0.3">
      <c r="A6" s="11" t="s">
        <v>198</v>
      </c>
      <c r="B6" s="11" t="s">
        <v>189</v>
      </c>
      <c r="C6" s="9">
        <v>42</v>
      </c>
      <c r="D6" s="9">
        <v>116</v>
      </c>
      <c r="E6" s="9">
        <v>114</v>
      </c>
      <c r="F6" s="9">
        <v>108</v>
      </c>
    </row>
    <row r="7" spans="1:7" ht="30" customHeight="1" x14ac:dyDescent="0.3">
      <c r="A7" s="11" t="s">
        <v>198</v>
      </c>
      <c r="B7" s="11" t="s">
        <v>190</v>
      </c>
      <c r="C7" s="9">
        <v>39</v>
      </c>
      <c r="D7" s="9">
        <v>65</v>
      </c>
      <c r="E7" s="9">
        <v>66</v>
      </c>
      <c r="F7" s="9">
        <v>63</v>
      </c>
    </row>
    <row r="8" spans="1:7" ht="30" customHeight="1" x14ac:dyDescent="0.3">
      <c r="A8" s="11" t="s">
        <v>198</v>
      </c>
      <c r="B8" s="11" t="s">
        <v>191</v>
      </c>
      <c r="C8" s="9">
        <v>75</v>
      </c>
      <c r="D8" s="9">
        <v>27</v>
      </c>
      <c r="E8" s="9">
        <v>41</v>
      </c>
      <c r="F8" s="9">
        <v>33</v>
      </c>
    </row>
    <row r="9" spans="1:7" ht="30" customHeight="1" x14ac:dyDescent="0.3">
      <c r="A9" s="11" t="s">
        <v>198</v>
      </c>
      <c r="B9" s="11" t="s">
        <v>192</v>
      </c>
      <c r="C9" s="9">
        <v>18</v>
      </c>
      <c r="D9" s="9">
        <v>103</v>
      </c>
      <c r="E9" s="9">
        <v>102</v>
      </c>
      <c r="F9" s="9">
        <v>101</v>
      </c>
    </row>
    <row r="10" spans="1:7" ht="30" customHeight="1" x14ac:dyDescent="0.3">
      <c r="A10" s="11" t="s">
        <v>198</v>
      </c>
      <c r="B10" s="11" t="s">
        <v>193</v>
      </c>
      <c r="C10" s="9">
        <v>38</v>
      </c>
      <c r="D10" s="9">
        <v>66</v>
      </c>
      <c r="E10" s="9">
        <v>69</v>
      </c>
      <c r="F10" s="9">
        <v>65</v>
      </c>
    </row>
    <row r="11" spans="1:7" ht="30" customHeight="1" x14ac:dyDescent="0.3">
      <c r="A11" s="11" t="s">
        <v>198</v>
      </c>
      <c r="B11" s="11" t="s">
        <v>194</v>
      </c>
      <c r="C11" s="9">
        <v>3</v>
      </c>
      <c r="D11" s="9">
        <v>106</v>
      </c>
      <c r="E11" s="9">
        <v>103</v>
      </c>
      <c r="F11" s="9">
        <v>101</v>
      </c>
    </row>
    <row r="12" spans="1:7" ht="30" customHeight="1" x14ac:dyDescent="0.3">
      <c r="A12" s="11" t="s">
        <v>198</v>
      </c>
      <c r="B12" s="11" t="s">
        <v>195</v>
      </c>
      <c r="C12" s="9">
        <v>66</v>
      </c>
      <c r="D12" s="9">
        <v>75</v>
      </c>
      <c r="E12" s="9">
        <v>93</v>
      </c>
      <c r="F12" s="9">
        <v>88</v>
      </c>
    </row>
    <row r="13" spans="1:7" ht="30" customHeight="1" x14ac:dyDescent="0.3">
      <c r="A13" s="11" t="s">
        <v>198</v>
      </c>
      <c r="B13" s="11" t="s">
        <v>196</v>
      </c>
      <c r="C13" s="9">
        <v>18</v>
      </c>
      <c r="D13" s="9">
        <v>122</v>
      </c>
      <c r="E13" s="9">
        <v>120</v>
      </c>
      <c r="F13" s="9">
        <v>118</v>
      </c>
    </row>
    <row r="14" spans="1:7" ht="30" customHeight="1" x14ac:dyDescent="0.3">
      <c r="A14" s="11" t="s">
        <v>198</v>
      </c>
      <c r="B14" s="11" t="s">
        <v>197</v>
      </c>
      <c r="C14" s="9"/>
      <c r="D14" s="9"/>
      <c r="E14" s="9"/>
      <c r="F14" s="9"/>
    </row>
    <row r="16" spans="1:7" s="4" customFormat="1" ht="30" customHeight="1" x14ac:dyDescent="0.3">
      <c r="A16"/>
      <c r="B16"/>
      <c r="C16" s="1"/>
      <c r="D16" s="1"/>
      <c r="E16" s="1"/>
      <c r="F16" s="1"/>
      <c r="G16"/>
    </row>
    <row r="17" spans="1:7" s="4" customFormat="1" ht="30" customHeight="1" x14ac:dyDescent="0.3">
      <c r="A17"/>
      <c r="B17"/>
      <c r="C17" s="1"/>
      <c r="D17" s="1"/>
      <c r="E17" s="1"/>
      <c r="F17" s="1"/>
      <c r="G17"/>
    </row>
  </sheetData>
  <mergeCells count="2">
    <mergeCell ref="A2:A3"/>
    <mergeCell ref="B2:B3"/>
  </mergeCells>
  <phoneticPr fontId="1" type="noConversion"/>
  <pageMargins left="0.11811023622047245" right="0.11811023622047245" top="0.74803149606299213" bottom="0.74803149606299213" header="0.31496062992125984" footer="0.31496062992125984"/>
  <pageSetup paperSize="9" scale="4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zoomScale="70" zoomScaleNormal="70" workbookViewId="0">
      <pane xSplit="2" ySplit="3" topLeftCell="C4" activePane="bottomRight" state="frozen"/>
      <selection pane="topRight" activeCell="F1" sqref="F1"/>
      <selection pane="bottomLeft" activeCell="A4" sqref="A4"/>
      <selection pane="bottomRight"/>
    </sheetView>
  </sheetViews>
  <sheetFormatPr defaultRowHeight="30" customHeight="1" x14ac:dyDescent="0.3"/>
  <cols>
    <col min="1" max="2" width="12.125" customWidth="1"/>
    <col min="3" max="8" width="12.125" style="1" customWidth="1"/>
  </cols>
  <sheetData>
    <row r="1" spans="1:8" s="3" customFormat="1" ht="30" customHeight="1" x14ac:dyDescent="0.3">
      <c r="A1" s="7" t="s">
        <v>4</v>
      </c>
      <c r="B1" s="2"/>
      <c r="C1" s="2"/>
      <c r="D1" s="2"/>
      <c r="E1" s="2"/>
      <c r="F1" s="2"/>
      <c r="G1" s="2"/>
      <c r="H1" s="2"/>
    </row>
    <row r="2" spans="1:8" ht="30" customHeight="1" x14ac:dyDescent="0.3">
      <c r="A2" s="17" t="s">
        <v>1</v>
      </c>
      <c r="B2" s="17" t="s">
        <v>0</v>
      </c>
      <c r="C2" s="16" t="s">
        <v>213</v>
      </c>
      <c r="D2" s="16" t="s">
        <v>216</v>
      </c>
      <c r="E2" s="16" t="s">
        <v>212</v>
      </c>
      <c r="F2" s="16" t="s">
        <v>217</v>
      </c>
      <c r="G2" s="16" t="s">
        <v>211</v>
      </c>
      <c r="H2" s="16" t="s">
        <v>210</v>
      </c>
    </row>
    <row r="3" spans="1:8" ht="30" customHeight="1" x14ac:dyDescent="0.3">
      <c r="A3" s="18"/>
      <c r="B3" s="18"/>
      <c r="C3" s="5" t="s">
        <v>2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</row>
    <row r="4" spans="1:8" ht="30" customHeight="1" x14ac:dyDescent="0.3">
      <c r="A4" s="12" t="s">
        <v>187</v>
      </c>
      <c r="B4" s="12" t="s">
        <v>20</v>
      </c>
      <c r="C4" s="9">
        <f>'[1]업체별 전주 가격(업데이트 시트)'!E40</f>
        <v>73</v>
      </c>
      <c r="D4" s="9">
        <f>'[1]업체별 전주 가격(업데이트 시트)'!E47</f>
        <v>53.9</v>
      </c>
      <c r="E4" s="9">
        <f>'[1]업체별 전주 가격(업데이트 시트)'!E39</f>
        <v>65.099999999999994</v>
      </c>
      <c r="F4" s="9">
        <f>'[1]업체별 전주 가격(업데이트 시트)'!E48</f>
        <v>48.5</v>
      </c>
      <c r="G4" s="9">
        <f>'[1]업체별 전주 가격(업데이트 시트)'!E38</f>
        <v>96.7</v>
      </c>
      <c r="H4" s="9">
        <f>'[1]업체별 전주 가격(업데이트 시트)'!E37</f>
        <v>94.3</v>
      </c>
    </row>
    <row r="5" spans="1:8" ht="30" customHeight="1" x14ac:dyDescent="0.3">
      <c r="A5" s="12" t="s">
        <v>187</v>
      </c>
      <c r="B5" s="12" t="s">
        <v>171</v>
      </c>
      <c r="C5" s="9">
        <f>'[1]업체별 전주 가격(업데이트 시트)'!F40</f>
        <v>61.4</v>
      </c>
      <c r="D5" s="9">
        <f>'[1]업체별 전주 가격(업데이트 시트)'!F47</f>
        <v>65.5</v>
      </c>
      <c r="E5" s="9">
        <f>'[1]업체별 전주 가격(업데이트 시트)'!F39</f>
        <v>72.900000000000006</v>
      </c>
      <c r="F5" s="9">
        <f>'[1]업체별 전주 가격(업데이트 시트)'!F48</f>
        <v>58.5</v>
      </c>
      <c r="G5" s="9">
        <f>'[1]업체별 전주 가격(업데이트 시트)'!F38</f>
        <v>100.3</v>
      </c>
      <c r="H5" s="9">
        <f>'[1]업체별 전주 가격(업데이트 시트)'!F37</f>
        <v>106.3</v>
      </c>
    </row>
    <row r="6" spans="1:8" ht="30" customHeight="1" x14ac:dyDescent="0.3">
      <c r="A6" s="12" t="s">
        <v>187</v>
      </c>
      <c r="B6" s="12" t="s">
        <v>172</v>
      </c>
      <c r="C6" s="9">
        <f>'[1]업체별 전주 가격(업데이트 시트)'!G40</f>
        <v>74.599999999999994</v>
      </c>
      <c r="D6" s="9">
        <f>'[1]업체별 전주 가격(업데이트 시트)'!G47</f>
        <v>74.099999999999994</v>
      </c>
      <c r="E6" s="9">
        <f>'[1]업체별 전주 가격(업데이트 시트)'!G39</f>
        <v>85.7</v>
      </c>
      <c r="F6" s="9">
        <f>'[1]업체별 전주 가격(업데이트 시트)'!G48</f>
        <v>69.099999999999994</v>
      </c>
      <c r="G6" s="9">
        <f>'[1]업체별 전주 가격(업데이트 시트)'!G38</f>
        <v>115</v>
      </c>
      <c r="H6" s="9">
        <f>'[1]업체별 전주 가격(업데이트 시트)'!G37</f>
        <v>114.9</v>
      </c>
    </row>
    <row r="7" spans="1:8" ht="30" customHeight="1" x14ac:dyDescent="0.3">
      <c r="A7" s="12" t="s">
        <v>187</v>
      </c>
      <c r="B7" s="12" t="s">
        <v>173</v>
      </c>
      <c r="C7" s="9">
        <f>'[1]업체별 전주 가격(업데이트 시트)'!H40</f>
        <v>51.3</v>
      </c>
      <c r="D7" s="9">
        <f>'[1]업체별 전주 가격(업데이트 시트)'!H47</f>
        <v>48</v>
      </c>
      <c r="E7" s="9">
        <f>'[1]업체별 전주 가격(업데이트 시트)'!H39</f>
        <v>54.8</v>
      </c>
      <c r="F7" s="9">
        <f>'[1]업체별 전주 가격(업데이트 시트)'!H48</f>
        <v>40.4</v>
      </c>
      <c r="G7" s="9">
        <f>'[1]업체별 전주 가격(업데이트 시트)'!H38</f>
        <v>82.2</v>
      </c>
      <c r="H7" s="9">
        <f>'[1]업체별 전주 가격(업데이트 시트)'!H37</f>
        <v>96.6</v>
      </c>
    </row>
    <row r="8" spans="1:8" ht="30" customHeight="1" x14ac:dyDescent="0.3">
      <c r="A8" s="12" t="s">
        <v>187</v>
      </c>
      <c r="B8" s="12" t="s">
        <v>174</v>
      </c>
      <c r="C8" s="9">
        <f>'[1]업체별 전주 가격(업데이트 시트)'!I40</f>
        <v>88.1</v>
      </c>
      <c r="D8" s="9">
        <f>'[1]업체별 전주 가격(업데이트 시트)'!I47</f>
        <v>59.6</v>
      </c>
      <c r="E8" s="9">
        <f>'[1]업체별 전주 가격(업데이트 시트)'!I39</f>
        <v>70.8</v>
      </c>
      <c r="F8" s="9">
        <f>'[1]업체별 전주 가격(업데이트 시트)'!I48</f>
        <v>54.2</v>
      </c>
      <c r="G8" s="9">
        <f>'[1]업체별 전주 가격(업데이트 시트)'!I38</f>
        <v>101.8</v>
      </c>
      <c r="H8" s="9">
        <f>'[1]업체별 전주 가격(업데이트 시트)'!I37</f>
        <v>87.1</v>
      </c>
    </row>
    <row r="9" spans="1:8" ht="30" customHeight="1" x14ac:dyDescent="0.3">
      <c r="A9" s="12" t="s">
        <v>187</v>
      </c>
      <c r="B9" s="12" t="s">
        <v>175</v>
      </c>
      <c r="C9" s="9">
        <f>'[1]업체별 전주 가격(업데이트 시트)'!J40</f>
        <v>106.4</v>
      </c>
      <c r="D9" s="9">
        <f>'[1]업체별 전주 가격(업데이트 시트)'!J47</f>
        <v>57.8</v>
      </c>
      <c r="E9" s="9">
        <f>'[1]업체별 전주 가격(업데이트 시트)'!J39</f>
        <v>73.5</v>
      </c>
      <c r="F9" s="9">
        <f>'[1]업체별 전주 가격(업데이트 시트)'!J48</f>
        <v>60.4</v>
      </c>
      <c r="G9" s="9">
        <f>'[1]업체별 전주 가격(업데이트 시트)'!J38</f>
        <v>102.3</v>
      </c>
      <c r="H9" s="9">
        <f>'[1]업체별 전주 가격(업데이트 시트)'!J37</f>
        <v>77.8</v>
      </c>
    </row>
    <row r="10" spans="1:8" ht="30" customHeight="1" x14ac:dyDescent="0.3">
      <c r="A10" s="12" t="s">
        <v>187</v>
      </c>
      <c r="B10" s="12" t="s">
        <v>176</v>
      </c>
      <c r="C10" s="9">
        <f>'[1]업체별 전주 가격(업데이트 시트)'!K40</f>
        <v>90.6</v>
      </c>
      <c r="D10" s="9">
        <f>'[1]업체별 전주 가격(업데이트 시트)'!K47</f>
        <v>79</v>
      </c>
      <c r="E10" s="9">
        <f>'[1]업체별 전주 가격(업데이트 시트)'!K39</f>
        <v>90.2</v>
      </c>
      <c r="F10" s="9">
        <f>'[1]업체별 전주 가격(업데이트 시트)'!K48</f>
        <v>73.599999999999994</v>
      </c>
      <c r="G10" s="9">
        <f>'[1]업체별 전주 가격(업데이트 시트)'!K38</f>
        <v>121.2</v>
      </c>
      <c r="H10" s="9">
        <f>'[1]업체별 전주 가격(업데이트 시트)'!K37</f>
        <v>116.9</v>
      </c>
    </row>
    <row r="11" spans="1:8" ht="30" customHeight="1" x14ac:dyDescent="0.3">
      <c r="A11" s="12" t="s">
        <v>187</v>
      </c>
      <c r="B11" s="12" t="s">
        <v>177</v>
      </c>
      <c r="C11" s="9">
        <f>'[1]업체별 전주 가격(업데이트 시트)'!L40</f>
        <v>62.8</v>
      </c>
      <c r="D11" s="9">
        <f>'[1]업체별 전주 가격(업데이트 시트)'!L47</f>
        <v>35.1</v>
      </c>
      <c r="E11" s="9">
        <f>'[1]업체별 전주 가격(업데이트 시트)'!L39</f>
        <v>41.9</v>
      </c>
      <c r="F11" s="9">
        <f>'[1]업체별 전주 가격(업데이트 시트)'!L48</f>
        <v>27.5</v>
      </c>
      <c r="G11" s="9">
        <f>'[1]업체별 전주 가격(업데이트 시트)'!L38</f>
        <v>69.3</v>
      </c>
      <c r="H11" s="9">
        <f>'[1]업체별 전주 가격(업데이트 시트)'!L37</f>
        <v>83.7</v>
      </c>
    </row>
    <row r="12" spans="1:8" ht="30" customHeight="1" x14ac:dyDescent="0.3">
      <c r="A12" s="12" t="s">
        <v>187</v>
      </c>
      <c r="B12" s="12" t="s">
        <v>178</v>
      </c>
      <c r="C12" s="9">
        <f>'[1]업체별 전주 가격(업데이트 시트)'!M40</f>
        <v>75.5</v>
      </c>
      <c r="D12" s="9">
        <f>'[1]업체별 전주 가격(업데이트 시트)'!M47</f>
        <v>59.1</v>
      </c>
      <c r="E12" s="9">
        <f>'[1]업체별 전주 가격(업데이트 시트)'!M39</f>
        <v>70.3</v>
      </c>
      <c r="F12" s="9">
        <f>'[1]업체별 전주 가격(업데이트 시트)'!M48</f>
        <v>53.7</v>
      </c>
      <c r="G12" s="9">
        <f>'[1]업체별 전주 가격(업데이트 시트)'!M38</f>
        <v>101.3</v>
      </c>
      <c r="H12" s="9">
        <f>'[1]업체별 전주 가격(업데이트 시트)'!M37</f>
        <v>99.4</v>
      </c>
    </row>
    <row r="13" spans="1:8" ht="30" customHeight="1" x14ac:dyDescent="0.3">
      <c r="A13" s="12" t="s">
        <v>187</v>
      </c>
      <c r="B13" s="12" t="s">
        <v>179</v>
      </c>
      <c r="C13" s="9">
        <f>'[1]업체별 전주 가격(업데이트 시트)'!N40</f>
        <v>74.7</v>
      </c>
      <c r="D13" s="9">
        <f>'[1]업체별 전주 가격(업데이트 시트)'!N47</f>
        <v>45.3</v>
      </c>
      <c r="E13" s="9">
        <f>'[1]업체별 전주 가격(업데이트 시트)'!N39</f>
        <v>56.5</v>
      </c>
      <c r="F13" s="9">
        <f>'[1]업체별 전주 가격(업데이트 시트)'!N48</f>
        <v>39.9</v>
      </c>
      <c r="G13" s="9">
        <f>'[1]업체별 전주 가격(업데이트 시트)'!N38</f>
        <v>87.5</v>
      </c>
      <c r="H13" s="9">
        <f>'[1]업체별 전주 가격(업데이트 시트)'!N37</f>
        <v>85.7</v>
      </c>
    </row>
    <row r="14" spans="1:8" ht="30" customHeight="1" x14ac:dyDescent="0.3">
      <c r="A14" s="12" t="s">
        <v>187</v>
      </c>
      <c r="B14" s="12" t="s">
        <v>180</v>
      </c>
      <c r="C14" s="9">
        <f>'[1]업체별 전주 가격(업데이트 시트)'!O40</f>
        <v>109.8</v>
      </c>
      <c r="D14" s="9">
        <f>'[1]업체별 전주 가격(업데이트 시트)'!O47</f>
        <v>42.5</v>
      </c>
      <c r="E14" s="9">
        <f>'[1]업체별 전주 가격(업데이트 시트)'!O39</f>
        <v>58.3</v>
      </c>
      <c r="F14" s="9">
        <f>'[1]업체별 전주 가격(업데이트 시트)'!O48</f>
        <v>45.2</v>
      </c>
      <c r="G14" s="9">
        <f>'[1]업체별 전주 가격(업데이트 시트)'!O38</f>
        <v>87</v>
      </c>
      <c r="H14" s="9">
        <f>'[1]업체별 전주 가격(업데이트 시트)'!O37</f>
        <v>65.099999999999994</v>
      </c>
    </row>
    <row r="15" spans="1:8" ht="30" customHeight="1" x14ac:dyDescent="0.3">
      <c r="A15" s="12" t="s">
        <v>187</v>
      </c>
      <c r="B15" s="12" t="s">
        <v>181</v>
      </c>
      <c r="C15" s="9">
        <f>'[1]업체별 전주 가격(업데이트 시트)'!P40</f>
        <v>85.8</v>
      </c>
      <c r="D15" s="9">
        <f>'[1]업체별 전주 가격(업데이트 시트)'!P47</f>
        <v>11.7</v>
      </c>
      <c r="E15" s="9">
        <f>'[1]업체별 전주 가격(업데이트 시트)'!P39</f>
        <v>21.6</v>
      </c>
      <c r="F15" s="9">
        <f>'[1]업체별 전주 가격(업데이트 시트)'!P48</f>
        <v>5</v>
      </c>
      <c r="G15" s="9">
        <f>'[1]업체별 전주 가격(업데이트 시트)'!P38</f>
        <v>52.2</v>
      </c>
      <c r="H15" s="9">
        <f>'[1]업체별 전주 가격(업데이트 시트)'!P37</f>
        <v>60.3</v>
      </c>
    </row>
    <row r="16" spans="1:8" ht="30" customHeight="1" x14ac:dyDescent="0.3">
      <c r="A16" s="12" t="s">
        <v>187</v>
      </c>
      <c r="B16" s="12" t="s">
        <v>182</v>
      </c>
      <c r="C16" s="9">
        <f>'[1]업체별 전주 가격(업데이트 시트)'!Q40</f>
        <v>106.3</v>
      </c>
      <c r="D16" s="9">
        <f>'[1]업체별 전주 가격(업데이트 시트)'!Q47</f>
        <v>78</v>
      </c>
      <c r="E16" s="9">
        <f>'[1]업체별 전주 가격(업데이트 시트)'!Q39</f>
        <v>90.4</v>
      </c>
      <c r="F16" s="9">
        <f>'[1]업체별 전주 가격(업데이트 시트)'!Q48</f>
        <v>73.8</v>
      </c>
      <c r="G16" s="9">
        <f>'[1]업체별 전주 가격(업데이트 시트)'!Q38</f>
        <v>121.4</v>
      </c>
      <c r="H16" s="9">
        <f>'[1]업체별 전주 가격(업데이트 시트)'!Q37</f>
        <v>96.1</v>
      </c>
    </row>
    <row r="17" spans="1:8" ht="30" customHeight="1" x14ac:dyDescent="0.3">
      <c r="A17" s="12" t="s">
        <v>187</v>
      </c>
      <c r="B17" s="12" t="s">
        <v>183</v>
      </c>
      <c r="C17" s="9">
        <f>'[1]업체별 전주 가격(업데이트 시트)'!R40</f>
        <v>80</v>
      </c>
      <c r="D17" s="9">
        <f>'[1]업체별 전주 가격(업데이트 시트)'!R47</f>
        <v>35.799999999999997</v>
      </c>
      <c r="E17" s="9">
        <f>'[1]업체별 전주 가격(업데이트 시트)'!R39</f>
        <v>47</v>
      </c>
      <c r="F17" s="9">
        <f>'[1]업체별 전주 가격(업데이트 시트)'!R48</f>
        <v>30.4</v>
      </c>
      <c r="G17" s="9">
        <f>'[1]업체별 전주 가격(업데이트 시트)'!R38</f>
        <v>77.900000000000006</v>
      </c>
      <c r="H17" s="9">
        <f>'[1]업체별 전주 가격(업데이트 시트)'!R37</f>
        <v>76.099999999999994</v>
      </c>
    </row>
    <row r="18" spans="1:8" s="4" customFormat="1" ht="30" customHeight="1" x14ac:dyDescent="0.3">
      <c r="A18" s="12" t="s">
        <v>187</v>
      </c>
      <c r="B18" s="12" t="s">
        <v>184</v>
      </c>
      <c r="C18" s="9">
        <f>'[1]업체별 전주 가격(업데이트 시트)'!S40</f>
        <v>99.1</v>
      </c>
      <c r="D18" s="9">
        <f>'[1]업체별 전주 가격(업데이트 시트)'!S47</f>
        <v>14.9</v>
      </c>
      <c r="E18" s="9">
        <f>'[1]업체별 전주 가격(업데이트 시트)'!S39</f>
        <v>4.5999999999999996</v>
      </c>
      <c r="F18" s="9">
        <f>'[1]업체별 전주 가격(업데이트 시트)'!S48</f>
        <v>15.6</v>
      </c>
      <c r="G18" s="9">
        <f>'[1]업체별 전주 가격(업데이트 시트)'!S38</f>
        <v>34.200000000000003</v>
      </c>
      <c r="H18" s="9">
        <f>'[1]업체별 전주 가격(업데이트 시트)'!S37</f>
        <v>54.5</v>
      </c>
    </row>
    <row r="19" spans="1:8" s="4" customFormat="1" ht="30" customHeight="1" x14ac:dyDescent="0.3">
      <c r="A19" s="12" t="s">
        <v>187</v>
      </c>
      <c r="B19" s="12" t="s">
        <v>185</v>
      </c>
      <c r="C19" s="9">
        <f>'[1]업체별 전주 가격(업데이트 시트)'!T40</f>
        <v>45.9</v>
      </c>
      <c r="D19" s="9">
        <f>'[1]업체별 전주 가격(업데이트 시트)'!T47</f>
        <v>51.3</v>
      </c>
      <c r="E19" s="9">
        <f>'[1]업체별 전주 가격(업데이트 시트)'!T39</f>
        <v>54.8</v>
      </c>
      <c r="F19" s="9">
        <f>'[1]업체별 전주 가격(업데이트 시트)'!T48</f>
        <v>44.1</v>
      </c>
      <c r="G19" s="9">
        <f>'[1]업체별 전주 가격(업데이트 시트)'!T38</f>
        <v>83.7</v>
      </c>
      <c r="H19" s="9">
        <f>'[1]업체별 전주 가격(업데이트 시트)'!T37</f>
        <v>99.8</v>
      </c>
    </row>
    <row r="20" spans="1:8" s="4" customFormat="1" ht="30" customHeight="1" x14ac:dyDescent="0.3">
      <c r="A20" s="12" t="s">
        <v>187</v>
      </c>
      <c r="B20" s="12" t="s">
        <v>186</v>
      </c>
      <c r="C20" s="9">
        <f>'[1]업체별 전주 가격(업데이트 시트)'!U40</f>
        <v>52.9</v>
      </c>
      <c r="D20" s="9">
        <f>'[1]업체별 전주 가격(업데이트 시트)'!U47</f>
        <v>75.2</v>
      </c>
      <c r="E20" s="9">
        <f>'[1]업체별 전주 가격(업데이트 시트)'!U39</f>
        <v>82</v>
      </c>
      <c r="F20" s="9">
        <f>'[1]업체별 전주 가격(업데이트 시트)'!U48</f>
        <v>67.599999999999994</v>
      </c>
      <c r="G20" s="9">
        <f>'[1]업체별 전주 가격(업데이트 시트)'!U38</f>
        <v>109.4</v>
      </c>
      <c r="H20" s="9">
        <f>'[1]업체별 전주 가격(업데이트 시트)'!U37</f>
        <v>119.9</v>
      </c>
    </row>
    <row r="21" spans="1:8" s="4" customFormat="1" ht="30" customHeight="1" x14ac:dyDescent="0.3">
      <c r="A21"/>
      <c r="B21"/>
      <c r="C21" s="1"/>
      <c r="D21" s="1"/>
      <c r="E21" s="1"/>
      <c r="F21" s="1"/>
      <c r="G21" s="1"/>
      <c r="H21" s="1"/>
    </row>
    <row r="22" spans="1:8" s="4" customFormat="1" ht="30" customHeight="1" x14ac:dyDescent="0.3">
      <c r="A22"/>
      <c r="B22"/>
      <c r="C22" s="1"/>
      <c r="D22" s="1"/>
      <c r="E22" s="1"/>
      <c r="F22" s="1"/>
      <c r="G22" s="1"/>
      <c r="H22" s="1"/>
    </row>
    <row r="24" spans="1:8" s="4" customFormat="1" ht="30" customHeight="1" x14ac:dyDescent="0.3">
      <c r="A24" s="8"/>
      <c r="B24"/>
      <c r="C24" s="1"/>
      <c r="D24" s="1"/>
      <c r="E24" s="1"/>
      <c r="F24" s="1"/>
      <c r="G24" s="1"/>
      <c r="H24" s="1"/>
    </row>
  </sheetData>
  <mergeCells count="2">
    <mergeCell ref="A2:A3"/>
    <mergeCell ref="B2:B3"/>
  </mergeCells>
  <phoneticPr fontId="1" type="noConversion"/>
  <pageMargins left="0.11811023622047245" right="0.11811023622047245" top="0.74803149606299213" bottom="0.74803149606299213" header="0.31496062992125984" footer="0.31496062992125984"/>
  <pageSetup paperSize="9" scale="4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G26"/>
  <sheetViews>
    <sheetView zoomScale="70" zoomScaleNormal="70" workbookViewId="0">
      <selection activeCell="G13" sqref="G13"/>
    </sheetView>
  </sheetViews>
  <sheetFormatPr defaultRowHeight="30" customHeight="1" x14ac:dyDescent="0.3"/>
  <cols>
    <col min="1" max="2" width="12.125" customWidth="1"/>
    <col min="3" max="6" width="12.125" style="1" customWidth="1"/>
    <col min="7" max="7" width="9.875" customWidth="1"/>
    <col min="8" max="8" width="9" customWidth="1"/>
  </cols>
  <sheetData>
    <row r="1" spans="1:6" s="3" customFormat="1" ht="30" customHeight="1" x14ac:dyDescent="0.3">
      <c r="A1" s="7" t="s">
        <v>4</v>
      </c>
      <c r="B1" s="2"/>
      <c r="C1" s="2"/>
      <c r="D1" s="2"/>
      <c r="E1" s="2"/>
      <c r="F1" s="2"/>
    </row>
    <row r="2" spans="1:6" ht="30" customHeight="1" x14ac:dyDescent="0.3">
      <c r="A2" s="17" t="s">
        <v>1</v>
      </c>
      <c r="B2" s="17" t="s">
        <v>0</v>
      </c>
      <c r="C2" s="15" t="s">
        <v>211</v>
      </c>
      <c r="D2" s="15" t="s">
        <v>212</v>
      </c>
      <c r="E2" s="15" t="s">
        <v>223</v>
      </c>
      <c r="F2" s="15" t="s">
        <v>220</v>
      </c>
    </row>
    <row r="3" spans="1:6" ht="30" customHeight="1" x14ac:dyDescent="0.3">
      <c r="A3" s="18"/>
      <c r="B3" s="18"/>
      <c r="C3" s="5" t="s">
        <v>2</v>
      </c>
      <c r="D3" s="5" t="s">
        <v>2</v>
      </c>
      <c r="E3" s="5" t="s">
        <v>2</v>
      </c>
      <c r="F3" s="5" t="s">
        <v>2</v>
      </c>
    </row>
    <row r="4" spans="1:6" ht="30" customHeight="1" x14ac:dyDescent="0.3">
      <c r="A4" s="10" t="s">
        <v>170</v>
      </c>
      <c r="B4" s="10" t="s">
        <v>20</v>
      </c>
      <c r="C4" s="9">
        <v>73</v>
      </c>
      <c r="D4" s="9">
        <v>76</v>
      </c>
      <c r="E4" s="9">
        <v>89</v>
      </c>
      <c r="F4" s="9">
        <v>226</v>
      </c>
    </row>
    <row r="5" spans="1:6" ht="30" customHeight="1" x14ac:dyDescent="0.3">
      <c r="A5" s="10" t="s">
        <v>170</v>
      </c>
      <c r="B5" s="10" t="s">
        <v>154</v>
      </c>
      <c r="C5" s="9">
        <v>1</v>
      </c>
      <c r="D5" s="9">
        <v>36</v>
      </c>
      <c r="E5" s="9">
        <v>125</v>
      </c>
      <c r="F5" s="9">
        <v>152</v>
      </c>
    </row>
    <row r="6" spans="1:6" ht="30" customHeight="1" x14ac:dyDescent="0.3">
      <c r="A6" s="10" t="s">
        <v>170</v>
      </c>
      <c r="B6" s="10" t="s">
        <v>155</v>
      </c>
      <c r="C6" s="9">
        <v>117</v>
      </c>
      <c r="D6" s="9">
        <v>151</v>
      </c>
      <c r="E6" s="9">
        <v>229</v>
      </c>
      <c r="F6" s="9">
        <v>207</v>
      </c>
    </row>
    <row r="7" spans="1:6" ht="30" customHeight="1" x14ac:dyDescent="0.3">
      <c r="A7" s="10" t="s">
        <v>170</v>
      </c>
      <c r="B7" s="10" t="s">
        <v>156</v>
      </c>
      <c r="C7" s="9">
        <v>43</v>
      </c>
      <c r="D7" s="9">
        <v>57</v>
      </c>
      <c r="E7" s="9">
        <v>107</v>
      </c>
      <c r="F7" s="9">
        <v>194</v>
      </c>
    </row>
    <row r="8" spans="1:6" ht="30" customHeight="1" x14ac:dyDescent="0.3">
      <c r="A8" s="10" t="s">
        <v>170</v>
      </c>
      <c r="B8" s="10" t="s">
        <v>157</v>
      </c>
      <c r="C8" s="9">
        <v>15</v>
      </c>
      <c r="D8" s="9">
        <v>48</v>
      </c>
      <c r="E8" s="9">
        <v>122</v>
      </c>
      <c r="F8" s="9">
        <v>166</v>
      </c>
    </row>
    <row r="9" spans="1:6" ht="30" customHeight="1" x14ac:dyDescent="0.3">
      <c r="A9" s="10" t="s">
        <v>170</v>
      </c>
      <c r="B9" s="10" t="s">
        <v>158</v>
      </c>
      <c r="C9" s="9">
        <v>145</v>
      </c>
      <c r="D9" s="9">
        <v>159</v>
      </c>
      <c r="E9" s="9">
        <v>195</v>
      </c>
      <c r="F9" s="9">
        <v>266</v>
      </c>
    </row>
    <row r="10" spans="1:6" ht="30" customHeight="1" x14ac:dyDescent="0.3">
      <c r="A10" s="10" t="s">
        <v>170</v>
      </c>
      <c r="B10" s="10" t="s">
        <v>159</v>
      </c>
      <c r="C10" s="9">
        <v>150</v>
      </c>
      <c r="D10" s="9">
        <v>129</v>
      </c>
      <c r="E10" s="9">
        <v>49</v>
      </c>
      <c r="F10" s="9">
        <v>301</v>
      </c>
    </row>
    <row r="11" spans="1:6" ht="30" customHeight="1" x14ac:dyDescent="0.3">
      <c r="A11" s="10" t="s">
        <v>170</v>
      </c>
      <c r="B11" s="10" t="s">
        <v>160</v>
      </c>
      <c r="C11" s="9">
        <v>165</v>
      </c>
      <c r="D11" s="9">
        <v>199</v>
      </c>
      <c r="E11" s="9">
        <v>281</v>
      </c>
      <c r="F11" s="9">
        <v>161</v>
      </c>
    </row>
    <row r="12" spans="1:6" ht="30" customHeight="1" x14ac:dyDescent="0.3">
      <c r="A12" s="10" t="s">
        <v>170</v>
      </c>
      <c r="B12" s="10" t="s">
        <v>161</v>
      </c>
      <c r="C12" s="9">
        <v>71</v>
      </c>
      <c r="D12" s="9">
        <v>103</v>
      </c>
      <c r="E12" s="9">
        <v>190</v>
      </c>
      <c r="F12" s="9">
        <v>120</v>
      </c>
    </row>
    <row r="13" spans="1:6" ht="30" customHeight="1" x14ac:dyDescent="0.3">
      <c r="A13" s="10" t="s">
        <v>170</v>
      </c>
      <c r="B13" s="10" t="s">
        <v>162</v>
      </c>
      <c r="C13" s="9">
        <v>150</v>
      </c>
      <c r="D13" s="9">
        <v>185</v>
      </c>
      <c r="E13" s="9">
        <v>267</v>
      </c>
      <c r="F13" s="9">
        <v>166</v>
      </c>
    </row>
    <row r="14" spans="1:6" ht="30" customHeight="1" x14ac:dyDescent="0.3">
      <c r="A14" s="10" t="s">
        <v>170</v>
      </c>
      <c r="B14" s="10" t="s">
        <v>163</v>
      </c>
      <c r="C14" s="9">
        <v>96</v>
      </c>
      <c r="D14" s="9">
        <v>111</v>
      </c>
      <c r="E14" s="9">
        <v>153</v>
      </c>
      <c r="F14" s="9">
        <v>247</v>
      </c>
    </row>
    <row r="15" spans="1:6" ht="30" customHeight="1" x14ac:dyDescent="0.3">
      <c r="A15" s="10" t="s">
        <v>170</v>
      </c>
      <c r="B15" s="10" t="s">
        <v>164</v>
      </c>
      <c r="C15" s="9">
        <v>107</v>
      </c>
      <c r="D15" s="9">
        <v>117</v>
      </c>
      <c r="E15" s="9">
        <v>131</v>
      </c>
      <c r="F15" s="9">
        <v>258</v>
      </c>
    </row>
    <row r="16" spans="1:6" ht="30" customHeight="1" x14ac:dyDescent="0.3">
      <c r="A16" s="10" t="s">
        <v>170</v>
      </c>
      <c r="B16" s="10" t="s">
        <v>165</v>
      </c>
      <c r="C16" s="9">
        <v>132</v>
      </c>
      <c r="D16" s="9">
        <v>163</v>
      </c>
      <c r="E16" s="9">
        <v>251</v>
      </c>
      <c r="F16" s="9">
        <v>116</v>
      </c>
    </row>
    <row r="17" spans="1:7" ht="30" customHeight="1" x14ac:dyDescent="0.3">
      <c r="A17" s="10" t="s">
        <v>170</v>
      </c>
      <c r="B17" s="10" t="s">
        <v>166</v>
      </c>
      <c r="C17" s="9">
        <v>127</v>
      </c>
      <c r="D17" s="9">
        <v>147</v>
      </c>
      <c r="E17" s="9">
        <v>186</v>
      </c>
      <c r="F17" s="9">
        <v>250</v>
      </c>
    </row>
    <row r="18" spans="1:7" s="4" customFormat="1" ht="30" customHeight="1" x14ac:dyDescent="0.3">
      <c r="A18" s="10" t="s">
        <v>170</v>
      </c>
      <c r="B18" s="10" t="s">
        <v>167</v>
      </c>
      <c r="C18" s="9">
        <v>100</v>
      </c>
      <c r="D18" s="9">
        <v>103</v>
      </c>
      <c r="E18" s="9">
        <v>102</v>
      </c>
      <c r="F18" s="9">
        <v>254</v>
      </c>
    </row>
    <row r="19" spans="1:7" s="4" customFormat="1" ht="30" customHeight="1" x14ac:dyDescent="0.3">
      <c r="A19" s="10" t="s">
        <v>170</v>
      </c>
      <c r="B19" s="10" t="s">
        <v>41</v>
      </c>
      <c r="C19" s="9">
        <v>153</v>
      </c>
      <c r="D19" s="9">
        <v>167</v>
      </c>
      <c r="E19" s="9">
        <v>203</v>
      </c>
      <c r="F19" s="9">
        <v>290</v>
      </c>
    </row>
    <row r="20" spans="1:7" s="4" customFormat="1" ht="30" customHeight="1" x14ac:dyDescent="0.3">
      <c r="A20" s="10" t="s">
        <v>170</v>
      </c>
      <c r="B20" s="10" t="s">
        <v>168</v>
      </c>
      <c r="C20" s="9">
        <v>61</v>
      </c>
      <c r="D20" s="9">
        <v>96</v>
      </c>
      <c r="E20" s="9">
        <v>177</v>
      </c>
      <c r="F20" s="9">
        <v>154</v>
      </c>
    </row>
    <row r="21" spans="1:7" s="4" customFormat="1" ht="30" customHeight="1" x14ac:dyDescent="0.3">
      <c r="A21" s="10" t="s">
        <v>170</v>
      </c>
      <c r="B21" s="10" t="s">
        <v>169</v>
      </c>
      <c r="C21" s="9">
        <v>90</v>
      </c>
      <c r="D21" s="9">
        <v>124</v>
      </c>
      <c r="E21" s="9">
        <v>205</v>
      </c>
      <c r="F21" s="9">
        <v>160</v>
      </c>
    </row>
    <row r="23" spans="1:7" s="4" customFormat="1" ht="30" customHeight="1" x14ac:dyDescent="0.3">
      <c r="A23"/>
      <c r="B23"/>
      <c r="C23" s="1"/>
      <c r="D23" s="1"/>
      <c r="E23" s="1"/>
      <c r="F23" s="1"/>
      <c r="G23"/>
    </row>
    <row r="24" spans="1:7" s="4" customFormat="1" ht="30" customHeight="1" x14ac:dyDescent="0.3">
      <c r="A24"/>
      <c r="B24"/>
      <c r="C24" s="1"/>
      <c r="D24" s="1"/>
      <c r="E24" s="1"/>
      <c r="F24" s="1"/>
      <c r="G24"/>
    </row>
    <row r="26" spans="1:7" s="4" customFormat="1" ht="30" customHeight="1" x14ac:dyDescent="0.3">
      <c r="A26" s="8"/>
      <c r="B26"/>
      <c r="C26" s="1"/>
      <c r="D26" s="1"/>
      <c r="E26" s="1"/>
      <c r="F26" s="1"/>
      <c r="G26"/>
    </row>
  </sheetData>
  <mergeCells count="2">
    <mergeCell ref="A2:A3"/>
    <mergeCell ref="B2:B3"/>
  </mergeCells>
  <phoneticPr fontId="1" type="noConversion"/>
  <pageMargins left="0.11811023622047245" right="0.11811023622047245" top="0.74803149606299213" bottom="0.74803149606299213" header="0.31496062992125984" footer="0.31496062992125984"/>
  <pageSetup paperSize="9" scale="4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="70" zoomScaleNormal="70" workbookViewId="0"/>
  </sheetViews>
  <sheetFormatPr defaultRowHeight="30" customHeight="1" x14ac:dyDescent="0.3"/>
  <cols>
    <col min="1" max="2" width="12.125" customWidth="1"/>
    <col min="3" max="6" width="12.125" style="1" customWidth="1"/>
    <col min="8" max="8" width="9.875" customWidth="1"/>
    <col min="9" max="9" width="9" customWidth="1"/>
  </cols>
  <sheetData>
    <row r="1" spans="1:8" s="3" customFormat="1" ht="30" customHeight="1" x14ac:dyDescent="0.3">
      <c r="A1" s="7" t="s">
        <v>4</v>
      </c>
      <c r="B1" s="2"/>
      <c r="C1" s="2"/>
      <c r="D1" s="2"/>
      <c r="E1" s="2"/>
      <c r="F1" s="2"/>
    </row>
    <row r="2" spans="1:8" ht="30" customHeight="1" x14ac:dyDescent="0.3">
      <c r="A2" s="17" t="s">
        <v>1</v>
      </c>
      <c r="B2" s="17" t="s">
        <v>0</v>
      </c>
      <c r="C2" s="15" t="s">
        <v>210</v>
      </c>
      <c r="D2" s="15" t="s">
        <v>227</v>
      </c>
      <c r="E2" s="15" t="s">
        <v>17</v>
      </c>
      <c r="F2" s="15" t="s">
        <v>15</v>
      </c>
    </row>
    <row r="3" spans="1:8" ht="30" customHeight="1" x14ac:dyDescent="0.3">
      <c r="A3" s="18"/>
      <c r="B3" s="18"/>
      <c r="C3" s="5" t="s">
        <v>2</v>
      </c>
      <c r="D3" s="5" t="s">
        <v>2</v>
      </c>
      <c r="E3" s="5" t="s">
        <v>2</v>
      </c>
      <c r="F3" s="5" t="s">
        <v>2</v>
      </c>
    </row>
    <row r="4" spans="1:8" ht="30" customHeight="1" x14ac:dyDescent="0.3">
      <c r="A4" s="10" t="s">
        <v>153</v>
      </c>
      <c r="B4" s="10" t="s">
        <v>20</v>
      </c>
      <c r="C4" s="9">
        <v>62.59</v>
      </c>
      <c r="D4" s="9">
        <v>42.25</v>
      </c>
      <c r="E4" s="9">
        <v>66.03</v>
      </c>
      <c r="F4" s="9">
        <v>109.77</v>
      </c>
    </row>
    <row r="5" spans="1:8" ht="30" customHeight="1" x14ac:dyDescent="0.3">
      <c r="A5" s="10" t="s">
        <v>153</v>
      </c>
      <c r="B5" s="10" t="s">
        <v>143</v>
      </c>
      <c r="C5" s="14">
        <v>57</v>
      </c>
      <c r="D5" s="9">
        <v>45.74</v>
      </c>
      <c r="E5" s="9">
        <v>66.95</v>
      </c>
      <c r="F5" s="9">
        <v>104.19</v>
      </c>
    </row>
    <row r="6" spans="1:8" ht="30" customHeight="1" x14ac:dyDescent="0.3">
      <c r="A6" s="10" t="s">
        <v>153</v>
      </c>
      <c r="B6" s="10" t="s">
        <v>144</v>
      </c>
      <c r="C6" s="9">
        <v>6.69</v>
      </c>
      <c r="D6" s="9">
        <v>109.11</v>
      </c>
      <c r="E6" s="9">
        <v>107.12</v>
      </c>
      <c r="F6" s="9">
        <v>48.66</v>
      </c>
    </row>
    <row r="7" spans="1:8" ht="30" customHeight="1" x14ac:dyDescent="0.3">
      <c r="A7" s="10" t="s">
        <v>153</v>
      </c>
      <c r="B7" s="10" t="s">
        <v>145</v>
      </c>
      <c r="C7" s="9">
        <v>46.54</v>
      </c>
      <c r="D7" s="9">
        <v>146.9</v>
      </c>
      <c r="E7" s="9">
        <v>149.1</v>
      </c>
      <c r="F7" s="9">
        <v>43.07</v>
      </c>
    </row>
    <row r="8" spans="1:8" ht="30" customHeight="1" x14ac:dyDescent="0.3">
      <c r="A8" s="10" t="s">
        <v>153</v>
      </c>
      <c r="B8" s="10" t="s">
        <v>146</v>
      </c>
      <c r="C8" s="9">
        <v>48.03</v>
      </c>
      <c r="D8" s="9">
        <v>72.02</v>
      </c>
      <c r="E8" s="9">
        <v>93.24</v>
      </c>
      <c r="F8" s="9">
        <v>86.85</v>
      </c>
    </row>
    <row r="9" spans="1:8" ht="30" customHeight="1" x14ac:dyDescent="0.3">
      <c r="A9" s="10" t="s">
        <v>153</v>
      </c>
      <c r="B9" s="10" t="s">
        <v>147</v>
      </c>
      <c r="C9" s="9">
        <v>37.700000000000003</v>
      </c>
      <c r="D9" s="9">
        <v>64.849999999999994</v>
      </c>
      <c r="E9" s="9">
        <v>73.62</v>
      </c>
      <c r="F9" s="9">
        <v>84.9</v>
      </c>
    </row>
    <row r="10" spans="1:8" ht="30" customHeight="1" x14ac:dyDescent="0.3">
      <c r="A10" s="10" t="s">
        <v>153</v>
      </c>
      <c r="B10" s="10" t="s">
        <v>148</v>
      </c>
      <c r="C10" s="9">
        <v>16.899999999999999</v>
      </c>
      <c r="D10" s="9">
        <v>85.66</v>
      </c>
      <c r="E10" s="9">
        <v>93.91</v>
      </c>
      <c r="F10" s="9">
        <v>64.099999999999994</v>
      </c>
    </row>
    <row r="11" spans="1:8" ht="30" customHeight="1" x14ac:dyDescent="0.3">
      <c r="A11" s="10" t="s">
        <v>153</v>
      </c>
      <c r="B11" s="10" t="s">
        <v>149</v>
      </c>
      <c r="C11" s="9">
        <v>117.07</v>
      </c>
      <c r="D11" s="9">
        <v>52.64</v>
      </c>
      <c r="E11" s="9">
        <v>15.34</v>
      </c>
      <c r="F11" s="9">
        <v>168.08</v>
      </c>
    </row>
    <row r="12" spans="1:8" ht="30" customHeight="1" x14ac:dyDescent="0.3">
      <c r="A12" s="10" t="s">
        <v>153</v>
      </c>
      <c r="B12" s="10" t="s">
        <v>150</v>
      </c>
      <c r="C12" s="9">
        <v>71.84</v>
      </c>
      <c r="D12" s="9">
        <v>49.84</v>
      </c>
      <c r="E12" s="9">
        <v>33.380000000000003</v>
      </c>
      <c r="F12" s="9">
        <v>123.51</v>
      </c>
    </row>
    <row r="13" spans="1:8" ht="30" customHeight="1" x14ac:dyDescent="0.3">
      <c r="A13" s="10" t="s">
        <v>153</v>
      </c>
      <c r="B13" s="10" t="s">
        <v>151</v>
      </c>
      <c r="C13" s="9">
        <v>99.65</v>
      </c>
      <c r="D13" s="9">
        <v>24.54</v>
      </c>
      <c r="E13" s="9">
        <v>23.33</v>
      </c>
      <c r="F13" s="9">
        <v>150.66</v>
      </c>
    </row>
    <row r="14" spans="1:8" ht="30" customHeight="1" x14ac:dyDescent="0.3">
      <c r="A14" s="10" t="s">
        <v>153</v>
      </c>
      <c r="B14" s="10" t="s">
        <v>152</v>
      </c>
      <c r="C14" s="9">
        <v>66.02</v>
      </c>
      <c r="D14" s="9">
        <v>156.04</v>
      </c>
      <c r="E14" s="9">
        <v>133.44</v>
      </c>
      <c r="F14" s="9">
        <v>68.81</v>
      </c>
    </row>
    <row r="16" spans="1:8" s="4" customFormat="1" ht="30" customHeight="1" x14ac:dyDescent="0.3">
      <c r="A16"/>
      <c r="B16"/>
      <c r="C16" s="1"/>
      <c r="D16" s="1"/>
      <c r="E16" s="1"/>
      <c r="F16" s="1"/>
      <c r="G16"/>
      <c r="H16"/>
    </row>
    <row r="17" spans="1:8" s="4" customFormat="1" ht="30" customHeight="1" x14ac:dyDescent="0.3">
      <c r="A17"/>
      <c r="B17"/>
      <c r="C17" s="1"/>
      <c r="D17" s="1"/>
      <c r="E17" s="1"/>
      <c r="F17" s="1"/>
      <c r="G17"/>
      <c r="H17"/>
    </row>
    <row r="19" spans="1:8" s="4" customFormat="1" ht="30" customHeight="1" x14ac:dyDescent="0.3">
      <c r="A19" s="8"/>
      <c r="B19"/>
      <c r="C19" s="1"/>
      <c r="D19" s="1"/>
      <c r="E19" s="1"/>
      <c r="F19" s="1"/>
      <c r="G19"/>
      <c r="H19"/>
    </row>
  </sheetData>
  <mergeCells count="2">
    <mergeCell ref="A2:A3"/>
    <mergeCell ref="B2:B3"/>
  </mergeCells>
  <phoneticPr fontId="1" type="noConversion"/>
  <pageMargins left="0.11811023622047245" right="0.11811023622047245" top="0.74803149606299213" bottom="0.74803149606299213" header="0.31496062992125984" footer="0.31496062992125984"/>
  <pageSetup paperSize="9" scale="44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K26"/>
  <sheetViews>
    <sheetView zoomScale="70" zoomScaleNormal="70" workbookViewId="0">
      <pane xSplit="2" ySplit="3" topLeftCell="C4" activePane="bottomRight" state="frozen"/>
      <selection pane="topRight" activeCell="E1" sqref="E1"/>
      <selection pane="bottomLeft" activeCell="A4" sqref="A4"/>
      <selection pane="bottomRight"/>
    </sheetView>
  </sheetViews>
  <sheetFormatPr defaultRowHeight="30" customHeight="1" x14ac:dyDescent="0.3"/>
  <cols>
    <col min="1" max="2" width="12.125" customWidth="1"/>
    <col min="3" max="9" width="12.125" style="1" customWidth="1"/>
    <col min="11" max="11" width="9.875" customWidth="1"/>
    <col min="12" max="12" width="9" customWidth="1"/>
  </cols>
  <sheetData>
    <row r="1" spans="1:9" s="3" customFormat="1" ht="30" customHeight="1" x14ac:dyDescent="0.3">
      <c r="A1" s="7" t="s">
        <v>4</v>
      </c>
      <c r="B1" s="2"/>
      <c r="C1" s="2"/>
      <c r="D1" s="2"/>
      <c r="E1" s="2"/>
      <c r="F1" s="2"/>
      <c r="G1" s="2"/>
      <c r="H1" s="2"/>
      <c r="I1" s="2"/>
    </row>
    <row r="2" spans="1:9" ht="30" customHeight="1" x14ac:dyDescent="0.3">
      <c r="A2" s="17" t="s">
        <v>1</v>
      </c>
      <c r="B2" s="17" t="s">
        <v>0</v>
      </c>
      <c r="C2" s="15" t="s">
        <v>227</v>
      </c>
      <c r="D2" s="15" t="s">
        <v>228</v>
      </c>
      <c r="E2" s="15" t="s">
        <v>208</v>
      </c>
      <c r="F2" s="15" t="s">
        <v>218</v>
      </c>
      <c r="G2" s="15" t="s">
        <v>216</v>
      </c>
      <c r="H2" s="15" t="s">
        <v>217</v>
      </c>
      <c r="I2" s="15" t="s">
        <v>210</v>
      </c>
    </row>
    <row r="3" spans="1:9" ht="30" customHeight="1" x14ac:dyDescent="0.3">
      <c r="A3" s="18"/>
      <c r="B3" s="18"/>
      <c r="C3" s="5" t="s">
        <v>2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  <c r="I3" s="5" t="s">
        <v>2</v>
      </c>
    </row>
    <row r="4" spans="1:9" ht="30" customHeight="1" x14ac:dyDescent="0.3">
      <c r="A4" s="12" t="s">
        <v>142</v>
      </c>
      <c r="B4" s="12" t="s">
        <v>20</v>
      </c>
      <c r="C4" s="9">
        <v>50</v>
      </c>
      <c r="D4" s="9">
        <v>50</v>
      </c>
      <c r="E4" s="9">
        <v>70</v>
      </c>
      <c r="F4" s="9">
        <v>80</v>
      </c>
      <c r="G4" s="9">
        <v>120</v>
      </c>
      <c r="H4" s="9">
        <v>120</v>
      </c>
      <c r="I4" s="9">
        <v>100</v>
      </c>
    </row>
    <row r="5" spans="1:9" ht="30" customHeight="1" x14ac:dyDescent="0.3">
      <c r="A5" s="12" t="s">
        <v>142</v>
      </c>
      <c r="B5" s="12" t="s">
        <v>125</v>
      </c>
      <c r="C5" s="9">
        <v>80</v>
      </c>
      <c r="D5" s="9">
        <v>120</v>
      </c>
      <c r="E5" s="9">
        <v>120</v>
      </c>
      <c r="F5" s="9">
        <v>120</v>
      </c>
      <c r="G5" s="9">
        <v>70</v>
      </c>
      <c r="H5" s="9">
        <v>80</v>
      </c>
      <c r="I5" s="9">
        <v>90</v>
      </c>
    </row>
    <row r="6" spans="1:9" ht="30" customHeight="1" x14ac:dyDescent="0.3">
      <c r="A6" s="12" t="s">
        <v>142</v>
      </c>
      <c r="B6" s="12" t="s">
        <v>126</v>
      </c>
      <c r="C6" s="9">
        <v>50</v>
      </c>
      <c r="D6" s="9">
        <v>50</v>
      </c>
      <c r="E6" s="9">
        <v>60</v>
      </c>
      <c r="F6" s="9">
        <v>80</v>
      </c>
      <c r="G6" s="9">
        <v>120</v>
      </c>
      <c r="H6" s="9">
        <v>120</v>
      </c>
      <c r="I6" s="9">
        <v>100</v>
      </c>
    </row>
    <row r="7" spans="1:9" ht="30" customHeight="1" x14ac:dyDescent="0.3">
      <c r="A7" s="12" t="s">
        <v>142</v>
      </c>
      <c r="B7" s="12" t="s">
        <v>127</v>
      </c>
      <c r="C7" s="9">
        <v>80</v>
      </c>
      <c r="D7" s="9">
        <v>120</v>
      </c>
      <c r="E7" s="9">
        <v>120</v>
      </c>
      <c r="F7" s="9">
        <v>120</v>
      </c>
      <c r="G7" s="9">
        <v>90</v>
      </c>
      <c r="H7" s="9">
        <v>90</v>
      </c>
      <c r="I7" s="9">
        <v>100</v>
      </c>
    </row>
    <row r="8" spans="1:9" ht="30" customHeight="1" x14ac:dyDescent="0.3">
      <c r="A8" s="12" t="s">
        <v>142</v>
      </c>
      <c r="B8" s="12" t="s">
        <v>128</v>
      </c>
      <c r="C8" s="9">
        <v>50</v>
      </c>
      <c r="D8" s="9">
        <v>50</v>
      </c>
      <c r="E8" s="9">
        <v>60</v>
      </c>
      <c r="F8" s="9">
        <v>80</v>
      </c>
      <c r="G8" s="9">
        <v>120</v>
      </c>
      <c r="H8" s="9">
        <v>120</v>
      </c>
      <c r="I8" s="9">
        <v>100</v>
      </c>
    </row>
    <row r="9" spans="1:9" ht="30" customHeight="1" x14ac:dyDescent="0.3">
      <c r="A9" s="12" t="s">
        <v>142</v>
      </c>
      <c r="B9" s="12" t="s">
        <v>129</v>
      </c>
      <c r="C9" s="9">
        <v>40</v>
      </c>
      <c r="D9" s="9">
        <v>80</v>
      </c>
      <c r="E9" s="9">
        <v>90</v>
      </c>
      <c r="F9" s="9">
        <v>90</v>
      </c>
      <c r="G9" s="9">
        <v>90</v>
      </c>
      <c r="H9" s="9">
        <v>90</v>
      </c>
      <c r="I9" s="9">
        <v>80</v>
      </c>
    </row>
    <row r="10" spans="1:9" ht="30" customHeight="1" x14ac:dyDescent="0.3">
      <c r="A10" s="12" t="s">
        <v>142</v>
      </c>
      <c r="B10" s="12" t="s">
        <v>130</v>
      </c>
      <c r="C10" s="9">
        <v>120</v>
      </c>
      <c r="D10" s="9">
        <v>160</v>
      </c>
      <c r="E10" s="9">
        <v>140</v>
      </c>
      <c r="F10" s="9">
        <v>140</v>
      </c>
      <c r="G10" s="9">
        <v>120</v>
      </c>
      <c r="H10" s="9">
        <v>120</v>
      </c>
      <c r="I10" s="9">
        <v>140</v>
      </c>
    </row>
    <row r="11" spans="1:9" ht="30" customHeight="1" x14ac:dyDescent="0.3">
      <c r="A11" s="12" t="s">
        <v>142</v>
      </c>
      <c r="B11" s="12" t="s">
        <v>131</v>
      </c>
      <c r="C11" s="9">
        <v>120</v>
      </c>
      <c r="D11" s="9">
        <v>160</v>
      </c>
      <c r="E11" s="9">
        <v>140</v>
      </c>
      <c r="F11" s="9">
        <v>120</v>
      </c>
      <c r="G11" s="9">
        <v>140</v>
      </c>
      <c r="H11" s="9">
        <v>140</v>
      </c>
      <c r="I11" s="9">
        <v>160</v>
      </c>
    </row>
    <row r="12" spans="1:9" ht="30" customHeight="1" x14ac:dyDescent="0.3">
      <c r="A12" s="12" t="s">
        <v>142</v>
      </c>
      <c r="B12" s="12" t="s">
        <v>132</v>
      </c>
      <c r="C12" s="9">
        <v>90</v>
      </c>
      <c r="D12" s="9">
        <v>140</v>
      </c>
      <c r="E12" s="9">
        <v>80</v>
      </c>
      <c r="F12" s="9">
        <v>70</v>
      </c>
      <c r="G12" s="9">
        <v>160</v>
      </c>
      <c r="H12" s="9">
        <v>160</v>
      </c>
      <c r="I12" s="9">
        <v>160</v>
      </c>
    </row>
    <row r="13" spans="1:9" ht="30" customHeight="1" x14ac:dyDescent="0.3">
      <c r="A13" s="12" t="s">
        <v>142</v>
      </c>
      <c r="B13" s="12" t="s">
        <v>133</v>
      </c>
      <c r="C13" s="9">
        <v>50</v>
      </c>
      <c r="D13" s="9">
        <v>90</v>
      </c>
      <c r="E13" s="9">
        <v>30</v>
      </c>
      <c r="F13" s="9">
        <v>30</v>
      </c>
      <c r="G13" s="9">
        <v>160</v>
      </c>
      <c r="H13" s="9">
        <v>160</v>
      </c>
      <c r="I13" s="9">
        <v>140</v>
      </c>
    </row>
    <row r="14" spans="1:9" ht="30" customHeight="1" x14ac:dyDescent="0.3">
      <c r="A14" s="12" t="s">
        <v>142</v>
      </c>
      <c r="B14" s="12" t="s">
        <v>134</v>
      </c>
      <c r="C14" s="9">
        <v>50</v>
      </c>
      <c r="D14" s="9">
        <v>80</v>
      </c>
      <c r="E14" s="9">
        <v>60</v>
      </c>
      <c r="F14" s="9">
        <v>70</v>
      </c>
      <c r="G14" s="9">
        <v>120</v>
      </c>
      <c r="H14" s="9">
        <v>120</v>
      </c>
      <c r="I14" s="9">
        <v>100</v>
      </c>
    </row>
    <row r="15" spans="1:9" ht="30" customHeight="1" x14ac:dyDescent="0.3">
      <c r="A15" s="12" t="s">
        <v>142</v>
      </c>
      <c r="B15" s="12" t="s">
        <v>135</v>
      </c>
      <c r="C15" s="9">
        <v>100</v>
      </c>
      <c r="D15" s="9">
        <v>140</v>
      </c>
      <c r="E15" s="9">
        <v>100</v>
      </c>
      <c r="F15" s="9">
        <v>90</v>
      </c>
      <c r="G15" s="9">
        <v>140</v>
      </c>
      <c r="H15" s="9">
        <v>140</v>
      </c>
      <c r="I15" s="9">
        <v>140</v>
      </c>
    </row>
    <row r="16" spans="1:9" ht="30" customHeight="1" x14ac:dyDescent="0.3">
      <c r="A16" s="12" t="s">
        <v>142</v>
      </c>
      <c r="B16" s="12" t="s">
        <v>136</v>
      </c>
      <c r="C16" s="9">
        <v>140</v>
      </c>
      <c r="D16" s="9">
        <v>180</v>
      </c>
      <c r="E16" s="9">
        <v>160</v>
      </c>
      <c r="F16" s="9">
        <v>140</v>
      </c>
      <c r="G16" s="9">
        <v>160</v>
      </c>
      <c r="H16" s="9">
        <v>160</v>
      </c>
      <c r="I16" s="9">
        <v>180</v>
      </c>
    </row>
    <row r="17" spans="1:11" ht="30" customHeight="1" x14ac:dyDescent="0.3">
      <c r="A17" s="12" t="s">
        <v>142</v>
      </c>
      <c r="B17" s="12" t="s">
        <v>137</v>
      </c>
      <c r="C17" s="9">
        <v>60</v>
      </c>
      <c r="D17" s="9">
        <v>100</v>
      </c>
      <c r="E17" s="9">
        <v>50</v>
      </c>
      <c r="F17" s="9">
        <v>50</v>
      </c>
      <c r="G17" s="9">
        <v>160</v>
      </c>
      <c r="H17" s="9">
        <v>160</v>
      </c>
      <c r="I17" s="9">
        <v>140</v>
      </c>
    </row>
    <row r="18" spans="1:11" s="4" customFormat="1" ht="30" customHeight="1" x14ac:dyDescent="0.3">
      <c r="A18" s="12" t="s">
        <v>142</v>
      </c>
      <c r="B18" s="12" t="s">
        <v>138</v>
      </c>
      <c r="C18" s="9">
        <v>80</v>
      </c>
      <c r="D18" s="9">
        <v>120</v>
      </c>
      <c r="E18" s="9">
        <v>120</v>
      </c>
      <c r="F18" s="9">
        <v>100</v>
      </c>
      <c r="G18" s="9">
        <v>120</v>
      </c>
      <c r="H18" s="9">
        <v>120</v>
      </c>
      <c r="I18" s="9">
        <v>120</v>
      </c>
    </row>
    <row r="19" spans="1:11" s="4" customFormat="1" ht="30" customHeight="1" x14ac:dyDescent="0.3">
      <c r="A19" s="12" t="s">
        <v>142</v>
      </c>
      <c r="B19" s="12" t="s">
        <v>139</v>
      </c>
      <c r="C19" s="9">
        <v>50</v>
      </c>
      <c r="D19" s="9">
        <v>50</v>
      </c>
      <c r="E19" s="9">
        <v>60</v>
      </c>
      <c r="F19" s="9">
        <v>80</v>
      </c>
      <c r="G19" s="9">
        <v>160</v>
      </c>
      <c r="H19" s="9">
        <v>160</v>
      </c>
      <c r="I19" s="9">
        <v>140</v>
      </c>
    </row>
    <row r="20" spans="1:11" s="4" customFormat="1" ht="30" customHeight="1" x14ac:dyDescent="0.3">
      <c r="A20" s="12" t="s">
        <v>142</v>
      </c>
      <c r="B20" s="12" t="s">
        <v>140</v>
      </c>
      <c r="C20" s="9">
        <v>90</v>
      </c>
      <c r="D20" s="9">
        <v>140</v>
      </c>
      <c r="E20" s="9">
        <v>50</v>
      </c>
      <c r="F20" s="9">
        <v>50</v>
      </c>
      <c r="G20" s="9">
        <v>200</v>
      </c>
      <c r="H20" s="9">
        <v>200</v>
      </c>
      <c r="I20" s="9">
        <v>180</v>
      </c>
    </row>
    <row r="21" spans="1:11" s="4" customFormat="1" ht="30" customHeight="1" x14ac:dyDescent="0.3">
      <c r="A21" s="12" t="s">
        <v>142</v>
      </c>
      <c r="B21" s="12" t="s">
        <v>141</v>
      </c>
      <c r="C21" s="9">
        <v>70</v>
      </c>
      <c r="D21" s="9">
        <v>120</v>
      </c>
      <c r="E21" s="9">
        <v>80</v>
      </c>
      <c r="F21" s="9">
        <v>70</v>
      </c>
      <c r="G21" s="9">
        <v>140</v>
      </c>
      <c r="H21" s="9">
        <v>140</v>
      </c>
      <c r="I21" s="9">
        <v>140</v>
      </c>
    </row>
    <row r="23" spans="1:11" s="4" customFormat="1" ht="30" customHeight="1" x14ac:dyDescent="0.3">
      <c r="A23"/>
      <c r="B23"/>
      <c r="C23" s="1"/>
      <c r="D23" s="1"/>
      <c r="E23" s="1"/>
      <c r="F23" s="1"/>
      <c r="G23" s="1"/>
      <c r="H23" s="1"/>
      <c r="I23" s="1"/>
      <c r="J23"/>
      <c r="K23"/>
    </row>
    <row r="24" spans="1:11" s="4" customFormat="1" ht="30" customHeight="1" x14ac:dyDescent="0.3">
      <c r="A24"/>
      <c r="B24"/>
      <c r="C24" s="1"/>
      <c r="D24" s="1"/>
      <c r="E24" s="1"/>
      <c r="F24" s="1"/>
      <c r="G24" s="1"/>
      <c r="H24" s="1"/>
      <c r="I24" s="1"/>
      <c r="J24"/>
      <c r="K24"/>
    </row>
    <row r="26" spans="1:11" s="4" customFormat="1" ht="30" customHeight="1" x14ac:dyDescent="0.3">
      <c r="A26" s="8"/>
      <c r="B26"/>
      <c r="C26" s="1"/>
      <c r="D26" s="1"/>
      <c r="E26" s="1"/>
      <c r="F26" s="1"/>
      <c r="G26" s="1"/>
      <c r="H26" s="1"/>
      <c r="I26" s="1"/>
      <c r="J26"/>
      <c r="K26"/>
    </row>
  </sheetData>
  <mergeCells count="2">
    <mergeCell ref="A2:A3"/>
    <mergeCell ref="B2:B3"/>
  </mergeCells>
  <phoneticPr fontId="1" type="noConversion"/>
  <pageMargins left="0.11811023622047245" right="0.11811023622047245" top="0.74803149606299213" bottom="0.74803149606299213" header="0.31496062992125984" footer="0.31496062992125984"/>
  <pageSetup paperSize="9" scale="44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zoomScale="70" zoomScaleNormal="70" workbookViewId="0">
      <pane xSplit="2" ySplit="3" topLeftCell="C4" activePane="bottomRight" state="frozen"/>
      <selection pane="topRight" activeCell="F1" sqref="F1"/>
      <selection pane="bottomLeft" activeCell="A4" sqref="A4"/>
      <selection pane="bottomRight"/>
    </sheetView>
  </sheetViews>
  <sheetFormatPr defaultRowHeight="30" customHeight="1" x14ac:dyDescent="0.3"/>
  <cols>
    <col min="1" max="2" width="12.125" customWidth="1"/>
    <col min="3" max="9" width="12.125" style="1" customWidth="1"/>
    <col min="11" max="11" width="9.875" customWidth="1"/>
    <col min="12" max="12" width="9" customWidth="1"/>
  </cols>
  <sheetData>
    <row r="1" spans="1:9" s="3" customFormat="1" ht="30" customHeight="1" x14ac:dyDescent="0.3">
      <c r="A1" s="7" t="s">
        <v>4</v>
      </c>
      <c r="B1" s="2"/>
      <c r="C1" s="2"/>
      <c r="D1" s="2"/>
      <c r="E1" s="2"/>
      <c r="F1" s="2"/>
      <c r="G1" s="2"/>
      <c r="H1" s="2"/>
      <c r="I1" s="2"/>
    </row>
    <row r="2" spans="1:9" ht="30" customHeight="1" x14ac:dyDescent="0.3">
      <c r="A2" s="17" t="s">
        <v>1</v>
      </c>
      <c r="B2" s="17" t="s">
        <v>0</v>
      </c>
      <c r="C2" s="15" t="s">
        <v>208</v>
      </c>
      <c r="D2" s="15" t="s">
        <v>218</v>
      </c>
      <c r="E2" s="15" t="s">
        <v>14</v>
      </c>
      <c r="F2" s="15" t="s">
        <v>219</v>
      </c>
      <c r="G2" s="15" t="s">
        <v>209</v>
      </c>
      <c r="H2" s="15" t="s">
        <v>216</v>
      </c>
      <c r="I2" s="15" t="s">
        <v>214</v>
      </c>
    </row>
    <row r="3" spans="1:9" ht="30" customHeight="1" x14ac:dyDescent="0.3">
      <c r="A3" s="18"/>
      <c r="B3" s="18"/>
      <c r="C3" s="5" t="s">
        <v>2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  <c r="I3" s="5" t="s">
        <v>2</v>
      </c>
    </row>
    <row r="4" spans="1:9" ht="30" customHeight="1" x14ac:dyDescent="0.3">
      <c r="A4" s="13" t="s">
        <v>124</v>
      </c>
      <c r="B4" s="13" t="s">
        <v>20</v>
      </c>
      <c r="C4" s="9">
        <v>21.3</v>
      </c>
      <c r="D4" s="9">
        <v>38.1</v>
      </c>
      <c r="E4" s="9">
        <v>79.400000000000006</v>
      </c>
      <c r="F4" s="9">
        <v>101.7</v>
      </c>
      <c r="G4" s="9">
        <v>70</v>
      </c>
      <c r="H4" s="9">
        <v>183.5</v>
      </c>
      <c r="I4" s="9">
        <v>95.7</v>
      </c>
    </row>
    <row r="5" spans="1:9" ht="30" customHeight="1" x14ac:dyDescent="0.3">
      <c r="A5" s="13" t="s">
        <v>124</v>
      </c>
      <c r="B5" s="13" t="s">
        <v>111</v>
      </c>
      <c r="C5" s="9">
        <v>8.5</v>
      </c>
      <c r="D5" s="9">
        <v>16.899999999999999</v>
      </c>
      <c r="E5" s="9">
        <v>99.9</v>
      </c>
      <c r="F5" s="9">
        <v>109.2</v>
      </c>
      <c r="G5" s="9">
        <v>61.8</v>
      </c>
      <c r="H5" s="9">
        <v>175.4</v>
      </c>
      <c r="I5" s="9">
        <v>105.4</v>
      </c>
    </row>
    <row r="6" spans="1:9" ht="30" customHeight="1" x14ac:dyDescent="0.3">
      <c r="A6" s="13" t="s">
        <v>124</v>
      </c>
      <c r="B6" s="13" t="s">
        <v>112</v>
      </c>
      <c r="C6" s="9">
        <v>39.5</v>
      </c>
      <c r="D6" s="9">
        <v>17</v>
      </c>
      <c r="E6" s="9">
        <v>118.6</v>
      </c>
      <c r="F6" s="9">
        <v>128.69999999999999</v>
      </c>
      <c r="G6" s="9">
        <v>81.3</v>
      </c>
      <c r="H6" s="9">
        <v>182.3</v>
      </c>
      <c r="I6" s="9">
        <v>110.5</v>
      </c>
    </row>
    <row r="7" spans="1:9" ht="30" customHeight="1" x14ac:dyDescent="0.3">
      <c r="A7" s="13" t="s">
        <v>124</v>
      </c>
      <c r="B7" s="13" t="s">
        <v>113</v>
      </c>
      <c r="C7" s="9">
        <v>27.4</v>
      </c>
      <c r="D7" s="9">
        <v>41.7</v>
      </c>
      <c r="E7" s="9">
        <v>74.099999999999994</v>
      </c>
      <c r="F7" s="9">
        <v>109.9</v>
      </c>
      <c r="G7" s="9">
        <v>76</v>
      </c>
      <c r="H7" s="9">
        <v>189.5</v>
      </c>
      <c r="I7" s="9">
        <v>89.1</v>
      </c>
    </row>
    <row r="8" spans="1:9" ht="30" customHeight="1" x14ac:dyDescent="0.3">
      <c r="A8" s="13" t="s">
        <v>124</v>
      </c>
      <c r="B8" s="13" t="s">
        <v>114</v>
      </c>
      <c r="C8" s="9">
        <v>33</v>
      </c>
      <c r="D8" s="9">
        <v>28.8</v>
      </c>
      <c r="E8" s="9">
        <v>87.5</v>
      </c>
      <c r="F8" s="9">
        <v>125.5</v>
      </c>
      <c r="G8" s="9">
        <v>85.8</v>
      </c>
      <c r="H8" s="9">
        <v>194.3</v>
      </c>
      <c r="I8" s="9">
        <v>80.599999999999994</v>
      </c>
    </row>
    <row r="9" spans="1:9" ht="30" customHeight="1" x14ac:dyDescent="0.3">
      <c r="A9" s="13" t="s">
        <v>124</v>
      </c>
      <c r="B9" s="13" t="s">
        <v>115</v>
      </c>
      <c r="C9" s="9">
        <v>59.9</v>
      </c>
      <c r="D9" s="9">
        <v>59.2</v>
      </c>
      <c r="E9" s="9">
        <v>72.8</v>
      </c>
      <c r="F9" s="9">
        <v>148.80000000000001</v>
      </c>
      <c r="G9" s="9">
        <v>107.1</v>
      </c>
      <c r="H9" s="9">
        <v>220.6</v>
      </c>
      <c r="I9" s="9">
        <v>50.8</v>
      </c>
    </row>
    <row r="10" spans="1:9" ht="30" customHeight="1" x14ac:dyDescent="0.3">
      <c r="A10" s="13" t="s">
        <v>124</v>
      </c>
      <c r="B10" s="13" t="s">
        <v>116</v>
      </c>
      <c r="C10" s="9">
        <v>78.900000000000006</v>
      </c>
      <c r="D10" s="9">
        <v>93.9</v>
      </c>
      <c r="E10" s="9">
        <v>22.5</v>
      </c>
      <c r="F10" s="9">
        <v>127</v>
      </c>
      <c r="G10" s="9">
        <v>126</v>
      </c>
      <c r="H10" s="9">
        <v>239.5</v>
      </c>
      <c r="I10" s="9">
        <v>70.8</v>
      </c>
    </row>
    <row r="11" spans="1:9" ht="30" customHeight="1" x14ac:dyDescent="0.3">
      <c r="A11" s="13" t="s">
        <v>124</v>
      </c>
      <c r="B11" s="13" t="s">
        <v>117</v>
      </c>
      <c r="C11" s="9">
        <v>84.5</v>
      </c>
      <c r="D11" s="9">
        <v>75.900000000000006</v>
      </c>
      <c r="E11" s="9">
        <v>75.900000000000006</v>
      </c>
      <c r="F11" s="9">
        <v>173.4</v>
      </c>
      <c r="G11" s="9">
        <v>131.69999999999999</v>
      </c>
      <c r="H11" s="9">
        <v>245.1</v>
      </c>
      <c r="I11" s="9">
        <v>36.1</v>
      </c>
    </row>
    <row r="12" spans="1:9" ht="30" customHeight="1" x14ac:dyDescent="0.3">
      <c r="A12" s="13" t="s">
        <v>124</v>
      </c>
      <c r="B12" s="13" t="s">
        <v>118</v>
      </c>
      <c r="C12" s="9">
        <v>48.7</v>
      </c>
      <c r="D12" s="9">
        <v>39.9</v>
      </c>
      <c r="E12" s="9">
        <v>90.5</v>
      </c>
      <c r="F12" s="9">
        <v>142.6</v>
      </c>
      <c r="G12" s="9">
        <v>102.1</v>
      </c>
      <c r="H12" s="9">
        <v>210.1</v>
      </c>
      <c r="I12" s="9">
        <v>75.5</v>
      </c>
    </row>
    <row r="13" spans="1:9" ht="30" customHeight="1" x14ac:dyDescent="0.3">
      <c r="A13" s="13" t="s">
        <v>124</v>
      </c>
      <c r="B13" s="13" t="s">
        <v>119</v>
      </c>
      <c r="C13" s="9">
        <v>52.4</v>
      </c>
      <c r="D13" s="9">
        <v>67.099999999999994</v>
      </c>
      <c r="E13" s="9">
        <v>49.3</v>
      </c>
      <c r="F13" s="9">
        <v>108.7</v>
      </c>
      <c r="G13" s="9">
        <v>99.5</v>
      </c>
      <c r="H13" s="9">
        <v>213</v>
      </c>
      <c r="I13" s="9">
        <v>76.599999999999994</v>
      </c>
    </row>
    <row r="14" spans="1:9" ht="30" customHeight="1" x14ac:dyDescent="0.3">
      <c r="A14" s="13" t="s">
        <v>124</v>
      </c>
      <c r="B14" s="13" t="s">
        <v>120</v>
      </c>
      <c r="C14" s="9">
        <v>48.6</v>
      </c>
      <c r="D14" s="9">
        <v>70.8</v>
      </c>
      <c r="E14" s="9">
        <v>72.599999999999994</v>
      </c>
      <c r="F14" s="9">
        <v>79.7</v>
      </c>
      <c r="G14" s="9">
        <v>76</v>
      </c>
      <c r="H14" s="9">
        <v>186.6</v>
      </c>
      <c r="I14" s="9">
        <v>105.1</v>
      </c>
    </row>
    <row r="15" spans="1:9" ht="30" customHeight="1" x14ac:dyDescent="0.3">
      <c r="A15" s="13" t="s">
        <v>124</v>
      </c>
      <c r="B15" s="13" t="s">
        <v>121</v>
      </c>
      <c r="C15" s="9">
        <v>72.5</v>
      </c>
      <c r="D15" s="9">
        <v>106.9</v>
      </c>
      <c r="E15" s="9">
        <v>60.5</v>
      </c>
      <c r="F15" s="9">
        <v>89</v>
      </c>
      <c r="G15" s="9">
        <v>93.3</v>
      </c>
      <c r="H15" s="9">
        <v>206.6</v>
      </c>
      <c r="I15" s="9">
        <v>104.5</v>
      </c>
    </row>
    <row r="16" spans="1:9" ht="30" customHeight="1" x14ac:dyDescent="0.3">
      <c r="A16" s="13" t="s">
        <v>124</v>
      </c>
      <c r="B16" s="13" t="s">
        <v>122</v>
      </c>
      <c r="C16" s="9">
        <v>78.3</v>
      </c>
      <c r="D16" s="9">
        <v>90.6</v>
      </c>
      <c r="E16" s="9">
        <v>25.1</v>
      </c>
      <c r="F16" s="9">
        <v>143.80000000000001</v>
      </c>
      <c r="G16" s="9">
        <v>125.6</v>
      </c>
      <c r="H16" s="9">
        <v>239.1</v>
      </c>
      <c r="I16" s="9">
        <v>41.8</v>
      </c>
    </row>
    <row r="17" spans="1:11" ht="30" customHeight="1" x14ac:dyDescent="0.3">
      <c r="A17" s="13" t="s">
        <v>124</v>
      </c>
      <c r="B17" s="13" t="s">
        <v>123</v>
      </c>
      <c r="C17" s="9">
        <v>79.900000000000006</v>
      </c>
      <c r="D17" s="9">
        <v>102.1</v>
      </c>
      <c r="E17" s="9">
        <v>110</v>
      </c>
      <c r="F17" s="9">
        <v>40</v>
      </c>
      <c r="G17" s="9">
        <v>60.7</v>
      </c>
      <c r="H17" s="9">
        <v>165.5</v>
      </c>
      <c r="I17" s="9">
        <v>145.30000000000001</v>
      </c>
    </row>
    <row r="19" spans="1:11" s="4" customFormat="1" ht="30" customHeight="1" x14ac:dyDescent="0.3">
      <c r="A19"/>
      <c r="B19"/>
      <c r="C19" s="1"/>
      <c r="D19" s="1"/>
      <c r="E19" s="1"/>
      <c r="F19" s="1"/>
      <c r="G19" s="1"/>
      <c r="H19" s="1"/>
      <c r="I19" s="1"/>
      <c r="J19"/>
      <c r="K19"/>
    </row>
    <row r="20" spans="1:11" s="4" customFormat="1" ht="30" customHeight="1" x14ac:dyDescent="0.3">
      <c r="A20"/>
      <c r="B20"/>
      <c r="C20" s="1"/>
      <c r="D20" s="1"/>
      <c r="E20" s="1"/>
      <c r="F20" s="1"/>
      <c r="G20" s="1"/>
      <c r="H20" s="1"/>
      <c r="I20" s="1"/>
      <c r="J20"/>
      <c r="K20"/>
    </row>
    <row r="22" spans="1:11" s="4" customFormat="1" ht="30" customHeight="1" x14ac:dyDescent="0.3">
      <c r="A22" s="8"/>
      <c r="B22"/>
      <c r="C22" s="1"/>
      <c r="D22" s="1"/>
      <c r="E22" s="1"/>
      <c r="F22" s="1"/>
      <c r="G22" s="1"/>
      <c r="H22" s="1"/>
      <c r="I22" s="1"/>
      <c r="J22"/>
      <c r="K22"/>
    </row>
  </sheetData>
  <mergeCells count="2">
    <mergeCell ref="A2:A3"/>
    <mergeCell ref="B2:B3"/>
  </mergeCells>
  <phoneticPr fontId="1" type="noConversion"/>
  <pageMargins left="0.11811023622047245" right="0.11811023622047245" top="0.74803149606299213" bottom="0.74803149606299213" header="0.31496062992125984" footer="0.31496062992125984"/>
  <pageSetup paperSize="9"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이름이 지정된 범위</vt:lpstr>
      </vt:variant>
      <vt:variant>
        <vt:i4>14</vt:i4>
      </vt:variant>
    </vt:vector>
  </HeadingPairs>
  <TitlesOfParts>
    <vt:vector size="28" baseType="lpstr">
      <vt:lpstr>서울본부_가격+운송비</vt:lpstr>
      <vt:lpstr>남서울본부_가격+운송비</vt:lpstr>
      <vt:lpstr>인천본부_가격+운송비</vt:lpstr>
      <vt:lpstr>경기북부본부_가격+운송비</vt:lpstr>
      <vt:lpstr>경기본부_가격+운송비</vt:lpstr>
      <vt:lpstr>강원본부_가격+운송비</vt:lpstr>
      <vt:lpstr>충북본부_가격+운송비</vt:lpstr>
      <vt:lpstr>대전세종충남본부_가격+운송비</vt:lpstr>
      <vt:lpstr>전북본부_가격+운송비</vt:lpstr>
      <vt:lpstr>광주전남본부_가격+운송비</vt:lpstr>
      <vt:lpstr>대구본부_가격+운송비</vt:lpstr>
      <vt:lpstr>경북본부_가격+운송비</vt:lpstr>
      <vt:lpstr>부산울산본부_가격+운송비</vt:lpstr>
      <vt:lpstr>경남본부_가격+운송비</vt:lpstr>
      <vt:lpstr>'강원본부_가격+운송비'!Print_Area</vt:lpstr>
      <vt:lpstr>'경기본부_가격+운송비'!Print_Area</vt:lpstr>
      <vt:lpstr>'경기북부본부_가격+운송비'!Print_Area</vt:lpstr>
      <vt:lpstr>'경남본부_가격+운송비'!Print_Area</vt:lpstr>
      <vt:lpstr>'경북본부_가격+운송비'!Print_Area</vt:lpstr>
      <vt:lpstr>'광주전남본부_가격+운송비'!Print_Area</vt:lpstr>
      <vt:lpstr>'남서울본부_가격+운송비'!Print_Area</vt:lpstr>
      <vt:lpstr>'대구본부_가격+운송비'!Print_Area</vt:lpstr>
      <vt:lpstr>'대전세종충남본부_가격+운송비'!Print_Area</vt:lpstr>
      <vt:lpstr>'부산울산본부_가격+운송비'!Print_Area</vt:lpstr>
      <vt:lpstr>'서울본부_가격+운송비'!Print_Area</vt:lpstr>
      <vt:lpstr>'인천본부_가격+운송비'!Print_Area</vt:lpstr>
      <vt:lpstr>'전북본부_가격+운송비'!Print_Area</vt:lpstr>
      <vt:lpstr>'충북본부_가격+운송비'!Print_Area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ATEC</dc:creator>
  <cp:lastModifiedBy>KEPCO</cp:lastModifiedBy>
  <cp:lastPrinted>2020-03-12T23:58:04Z</cp:lastPrinted>
  <dcterms:created xsi:type="dcterms:W3CDTF">2018-09-09T23:54:48Z</dcterms:created>
  <dcterms:modified xsi:type="dcterms:W3CDTF">2020-10-13T01:29:51Z</dcterms:modified>
</cp:coreProperties>
</file>